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701"/>
  <workbookPr showInkAnnotation="0"/>
  <mc:AlternateContent xmlns:mc="http://schemas.openxmlformats.org/markup-compatibility/2006">
    <mc:Choice Requires="x15">
      <x15ac:absPath xmlns:x15ac="http://schemas.microsoft.com/office/spreadsheetml/2010/11/ac" url="C:\Users\cloudconvert\server\files\tasks\af2e0dfb-9553-4224-b09f-112f1a2f5b41\"/>
    </mc:Choice>
  </mc:AlternateContent>
  <xr:revisionPtr revIDLastSave="0" documentId="8_{DB0F5095-CCF6-42D1-AC9E-96F3823A8403}" xr6:coauthVersionLast="47" xr6:coauthVersionMax="47" xr10:uidLastSave="{00000000-0000-0000-0000-000000000000}"/>
  <bookViews>
    <workbookView xWindow="2340" yWindow="2340" windowWidth="11520" windowHeight="7875"/>
  </bookViews>
  <sheets>
    <sheet name="12K indoor" sheetId="12" r:id="rId1"/>
    <sheet name="12K Outdoor" sheetId="9" r:id="rId2"/>
    <sheet name="18K indoor" sheetId="13" r:id="rId3"/>
    <sheet name="18K Outdoor" sheetId="10" r:id="rId4"/>
    <sheet name="24K indoor" sheetId="14" r:id="rId5"/>
    <sheet name="24K Outdoor" sheetId="11" r:id="rId6"/>
    <sheet name="配件底价表" sheetId="15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7" i="12" l="1"/>
  <c r="E29" i="12"/>
  <c r="E31" i="12"/>
  <c r="E38" i="12"/>
  <c r="E39" i="12"/>
  <c r="E40" i="12"/>
  <c r="E41" i="12"/>
  <c r="E42" i="12"/>
  <c r="E43" i="12"/>
  <c r="E44" i="12"/>
  <c r="E45" i="12"/>
  <c r="E46" i="12"/>
  <c r="E49" i="12"/>
  <c r="E50" i="12"/>
  <c r="E52" i="12"/>
  <c r="E53" i="12"/>
  <c r="E55" i="12"/>
  <c r="E60" i="12"/>
  <c r="E61" i="12"/>
  <c r="E28" i="9"/>
  <c r="E29" i="9"/>
  <c r="E30" i="9"/>
  <c r="E32" i="9"/>
  <c r="E33" i="9"/>
  <c r="E34" i="9"/>
  <c r="E38" i="9"/>
  <c r="E39" i="9"/>
  <c r="E40" i="9"/>
  <c r="E41" i="9"/>
  <c r="E45" i="9"/>
  <c r="E46" i="9"/>
  <c r="E48" i="9"/>
  <c r="E51" i="9"/>
  <c r="E56" i="9"/>
  <c r="E58" i="9"/>
  <c r="E59" i="9"/>
  <c r="E60" i="9"/>
  <c r="E61" i="9"/>
  <c r="E62" i="9"/>
  <c r="E63" i="9"/>
  <c r="E27" i="13"/>
  <c r="E29" i="13"/>
  <c r="E30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7" i="13"/>
  <c r="E59" i="13"/>
  <c r="E61" i="13"/>
  <c r="E63" i="13"/>
  <c r="E65" i="13"/>
  <c r="E66" i="13"/>
  <c r="E69" i="13"/>
  <c r="E70" i="13"/>
  <c r="E28" i="10"/>
  <c r="E29" i="10"/>
  <c r="E30" i="10"/>
  <c r="E32" i="10"/>
  <c r="E33" i="10"/>
  <c r="E37" i="10"/>
  <c r="E38" i="10"/>
  <c r="E40" i="10"/>
  <c r="E41" i="10"/>
  <c r="E42" i="10"/>
  <c r="E43" i="10"/>
  <c r="E44" i="10"/>
  <c r="E45" i="10"/>
  <c r="E46" i="10"/>
  <c r="E47" i="10"/>
  <c r="E48" i="10"/>
  <c r="E49" i="10"/>
  <c r="E51" i="10"/>
  <c r="E53" i="10"/>
  <c r="E56" i="10"/>
  <c r="E58" i="10"/>
  <c r="E61" i="10"/>
  <c r="E62" i="10"/>
  <c r="E63" i="10"/>
  <c r="E27" i="14"/>
  <c r="E29" i="14"/>
  <c r="E30" i="14"/>
  <c r="E37" i="14"/>
  <c r="E38" i="14"/>
  <c r="E39" i="14"/>
  <c r="E40" i="14"/>
  <c r="E41" i="14"/>
  <c r="E42" i="14"/>
  <c r="E43" i="14"/>
  <c r="E46" i="14"/>
  <c r="E47" i="14"/>
  <c r="E48" i="14"/>
  <c r="E49" i="14"/>
  <c r="E50" i="14"/>
  <c r="E52" i="14"/>
  <c r="E53" i="14"/>
  <c r="E55" i="14"/>
  <c r="E57" i="14"/>
  <c r="E59" i="14"/>
  <c r="E61" i="14"/>
  <c r="E62" i="14"/>
  <c r="E64" i="14"/>
  <c r="E65" i="14"/>
  <c r="E25" i="11"/>
  <c r="E26" i="11"/>
  <c r="E27" i="11"/>
  <c r="E29" i="11"/>
  <c r="E30" i="11"/>
  <c r="E34" i="11"/>
  <c r="E35" i="11"/>
  <c r="E37" i="11"/>
  <c r="E38" i="11"/>
  <c r="E39" i="11"/>
  <c r="E40" i="11"/>
  <c r="E41" i="11"/>
  <c r="E42" i="11"/>
  <c r="E43" i="11"/>
  <c r="E44" i="11"/>
  <c r="E45" i="11"/>
  <c r="E46" i="11"/>
  <c r="E48" i="11"/>
  <c r="E50" i="11"/>
  <c r="E53" i="11"/>
  <c r="E55" i="11"/>
  <c r="E58" i="11"/>
  <c r="E59" i="11"/>
  <c r="E60" i="11"/>
</calcChain>
</file>

<file path=xl/sharedStrings.xml><?xml version="1.0" encoding="utf-8"?>
<sst xmlns="http://schemas.openxmlformats.org/spreadsheetml/2006/main" count="772" uniqueCount="211">
  <si>
    <t>Model name:</t>
  </si>
  <si>
    <t>CHM12CD(I)</t>
  </si>
  <si>
    <r>
      <t>Power Supply</t>
    </r>
    <r>
      <rPr>
        <b/>
        <sz val="12"/>
        <rFont val="宋体"/>
        <charset val="134"/>
      </rPr>
      <t>：</t>
    </r>
  </si>
  <si>
    <t>208-230V/1Ph/60HZ</t>
  </si>
  <si>
    <t xml:space="preserve"> No.</t>
  </si>
  <si>
    <t>Part  Name</t>
  </si>
  <si>
    <t>Quantity</t>
  </si>
  <si>
    <t>BOM Code</t>
  </si>
  <si>
    <t>Price</t>
  </si>
  <si>
    <t>Remark</t>
  </si>
  <si>
    <t>1</t>
  </si>
  <si>
    <t>panel</t>
  </si>
  <si>
    <t>2</t>
  </si>
  <si>
    <t>display board</t>
  </si>
  <si>
    <t>3</t>
  </si>
  <si>
    <t>air louver（Horizontal）</t>
  </si>
  <si>
    <t>4</t>
  </si>
  <si>
    <t>filter</t>
  </si>
  <si>
    <t>5</t>
  </si>
  <si>
    <t>medium frame wiring cover</t>
  </si>
  <si>
    <t>6</t>
  </si>
  <si>
    <t>Fire prevention board</t>
  </si>
  <si>
    <t>7</t>
  </si>
  <si>
    <t>Screw cover</t>
  </si>
  <si>
    <t>8</t>
  </si>
  <si>
    <t>medium frame assembly</t>
  </si>
  <si>
    <t>8.1</t>
  </si>
  <si>
    <t>left cover</t>
  </si>
  <si>
    <t>8.2</t>
  </si>
  <si>
    <t>right cover</t>
  </si>
  <si>
    <t>8.3</t>
  </si>
  <si>
    <t>decorative board of medium frame</t>
  </si>
  <si>
    <t>8.4</t>
  </si>
  <si>
    <t xml:space="preserve">medium </t>
  </si>
  <si>
    <t>11</t>
  </si>
  <si>
    <t>chassis assembly</t>
  </si>
  <si>
    <t>11.1</t>
  </si>
  <si>
    <t>swing connecting rod</t>
  </si>
  <si>
    <t>11.2</t>
  </si>
  <si>
    <t>left air blade</t>
  </si>
  <si>
    <t>11.3</t>
  </si>
  <si>
    <t>right air blade</t>
  </si>
  <si>
    <t>11.4</t>
  </si>
  <si>
    <t>main air blade</t>
  </si>
  <si>
    <t>11.5</t>
  </si>
  <si>
    <t>air louver step motor</t>
  </si>
  <si>
    <t>11.6</t>
  </si>
  <si>
    <t>chassis</t>
  </si>
  <si>
    <t>12</t>
  </si>
  <si>
    <t>bearing fixed chassis</t>
  </si>
  <si>
    <t>13</t>
  </si>
  <si>
    <t>bearing assembly</t>
  </si>
  <si>
    <t>14</t>
  </si>
  <si>
    <t>Evaporator assembly</t>
  </si>
  <si>
    <t>14.1</t>
  </si>
  <si>
    <t>evaporator left side carriage</t>
  </si>
  <si>
    <t>15</t>
  </si>
  <si>
    <t>cross flow fan</t>
  </si>
  <si>
    <t>16</t>
  </si>
  <si>
    <t>motor cover</t>
  </si>
  <si>
    <t>17</t>
  </si>
  <si>
    <t>IDU fan motor</t>
  </si>
  <si>
    <t>18</t>
  </si>
  <si>
    <t>mounting plate assembly</t>
  </si>
  <si>
    <t>19</t>
  </si>
  <si>
    <t>pipe clamp</t>
  </si>
  <si>
    <t>20</t>
  </si>
  <si>
    <t>Main controller</t>
  </si>
  <si>
    <t>20.1</t>
  </si>
  <si>
    <t>temperature sensor</t>
  </si>
  <si>
    <t>20.3</t>
  </si>
  <si>
    <t>Main control board</t>
  </si>
  <si>
    <t>20.4</t>
  </si>
  <si>
    <t>control box</t>
  </si>
  <si>
    <t>20.7</t>
  </si>
  <si>
    <t>terminal board</t>
  </si>
  <si>
    <t>21</t>
  </si>
  <si>
    <t>Remote controller</t>
  </si>
  <si>
    <t>13222041000007</t>
  </si>
  <si>
    <t>22</t>
  </si>
  <si>
    <t>water flow tube assembly</t>
  </si>
  <si>
    <t>23</t>
  </si>
  <si>
    <t>water hosepipe</t>
  </si>
  <si>
    <t>25</t>
  </si>
  <si>
    <t>power cable</t>
  </si>
  <si>
    <t>CHM12CD(O)</t>
  </si>
  <si>
    <t xml:space="preserve"> Remark</t>
  </si>
  <si>
    <t>right side board</t>
  </si>
  <si>
    <t>E-parts cover</t>
  </si>
  <si>
    <t>valve plate</t>
  </si>
  <si>
    <t>stop valve</t>
  </si>
  <si>
    <t>Chassis assembly</t>
  </si>
  <si>
    <t>6.1</t>
  </si>
  <si>
    <t>6.2</t>
  </si>
  <si>
    <t>foot</t>
  </si>
  <si>
    <t>6.4</t>
  </si>
  <si>
    <t>Pump bolt</t>
  </si>
  <si>
    <t xml:space="preserve"> Compressor</t>
  </si>
  <si>
    <t>panel grille</t>
  </si>
  <si>
    <t>9</t>
  </si>
  <si>
    <t>10</t>
  </si>
  <si>
    <t>axial flow fan</t>
  </si>
  <si>
    <t>left side board</t>
  </si>
  <si>
    <t>motor</t>
  </si>
  <si>
    <t>motor support</t>
  </si>
  <si>
    <t>Condenser assembly</t>
  </si>
  <si>
    <t>condenser assembly</t>
  </si>
  <si>
    <t>14.2</t>
  </si>
  <si>
    <t>Capillary assembly</t>
  </si>
  <si>
    <t>top cover</t>
  </si>
  <si>
    <t>partition board</t>
  </si>
  <si>
    <t>4-way valve tubing assembly</t>
  </si>
  <si>
    <t>17.1</t>
  </si>
  <si>
    <t>4-way valve</t>
  </si>
  <si>
    <t>17.2</t>
  </si>
  <si>
    <t>suction pipe assembly</t>
  </si>
  <si>
    <t>17.3</t>
  </si>
  <si>
    <t>discharge pipe assembly</t>
  </si>
  <si>
    <t>19.1</t>
  </si>
  <si>
    <t>control box cover</t>
  </si>
  <si>
    <t>19.2</t>
  </si>
  <si>
    <t>19.3</t>
  </si>
  <si>
    <t>19.4</t>
  </si>
  <si>
    <t>Radiator</t>
  </si>
  <si>
    <t>19.5</t>
  </si>
  <si>
    <t>19.6</t>
  </si>
  <si>
    <t>E-parts bracket</t>
  </si>
  <si>
    <t>The attachment bag</t>
  </si>
  <si>
    <t>putty</t>
  </si>
  <si>
    <t>tie</t>
  </si>
  <si>
    <t>reactor</t>
  </si>
  <si>
    <t>CHM18CD(I)</t>
  </si>
  <si>
    <t>medium frame</t>
  </si>
  <si>
    <t>9.1</t>
  </si>
  <si>
    <t>9.2</t>
  </si>
  <si>
    <t>evaporator assembly</t>
  </si>
  <si>
    <t>9.3</t>
  </si>
  <si>
    <t>9.4</t>
  </si>
  <si>
    <t>evaporator protecting bush</t>
  </si>
  <si>
    <t>13.1</t>
  </si>
  <si>
    <t>13.2</t>
  </si>
  <si>
    <t>stopple</t>
  </si>
  <si>
    <t>13.3</t>
  </si>
  <si>
    <t>air louver</t>
  </si>
  <si>
    <t>13.4</t>
  </si>
  <si>
    <t>left-right swing blade</t>
  </si>
  <si>
    <t>13.5</t>
  </si>
  <si>
    <t>louver</t>
  </si>
  <si>
    <t>step motor shaft sleeve</t>
  </si>
  <si>
    <t>18.1</t>
  </si>
  <si>
    <t>18.4</t>
  </si>
  <si>
    <t>18.5</t>
  </si>
  <si>
    <t>18.6</t>
  </si>
  <si>
    <t>power wire cable clamp</t>
  </si>
  <si>
    <t>motor cover(in)</t>
  </si>
  <si>
    <t>24</t>
  </si>
  <si>
    <t>26</t>
  </si>
  <si>
    <t>27</t>
  </si>
  <si>
    <t>28</t>
  </si>
  <si>
    <t>Drain pipe</t>
  </si>
  <si>
    <t>29</t>
  </si>
  <si>
    <t>drain hose</t>
  </si>
  <si>
    <t>CHM18CD(O)</t>
  </si>
  <si>
    <t>right side panle</t>
  </si>
  <si>
    <t>base pan assembly</t>
  </si>
  <si>
    <t>6.3</t>
  </si>
  <si>
    <t>panle grille</t>
  </si>
  <si>
    <t>panle</t>
  </si>
  <si>
    <t>Condenser lug</t>
  </si>
  <si>
    <t xml:space="preserve"> left the plate</t>
  </si>
  <si>
    <t>Dig hand</t>
  </si>
  <si>
    <t>condersor assembly</t>
  </si>
  <si>
    <t>capillary assembly</t>
  </si>
  <si>
    <t>main controller</t>
  </si>
  <si>
    <t>21.2</t>
  </si>
  <si>
    <t>plate</t>
  </si>
  <si>
    <t>21.3</t>
  </si>
  <si>
    <t xml:space="preserve">PCB </t>
  </si>
  <si>
    <t>21.4</t>
  </si>
  <si>
    <t>cover of electric controller box</t>
  </si>
  <si>
    <t>21.5</t>
  </si>
  <si>
    <t>controller box</t>
  </si>
  <si>
    <t>21.6</t>
  </si>
  <si>
    <t>21.7</t>
  </si>
  <si>
    <t>4-way valve assembly</t>
  </si>
  <si>
    <t>22.1</t>
  </si>
  <si>
    <t>22.2</t>
  </si>
  <si>
    <t xml:space="preserve">suction pipe assembly </t>
  </si>
  <si>
    <t>22.3</t>
  </si>
  <si>
    <t xml:space="preserve">discharge pipe assembly </t>
  </si>
  <si>
    <t>Installation attachment</t>
  </si>
  <si>
    <t>23.1</t>
  </si>
  <si>
    <t>CHM24CD(I)</t>
  </si>
  <si>
    <t xml:space="preserve">evaporator assembly </t>
  </si>
  <si>
    <t>13.6</t>
  </si>
  <si>
    <t xml:space="preserve"> louver</t>
  </si>
  <si>
    <t>13.8</t>
  </si>
  <si>
    <t>13.9</t>
  </si>
  <si>
    <t>16.1</t>
  </si>
  <si>
    <t>16.4</t>
  </si>
  <si>
    <t>16.5</t>
  </si>
  <si>
    <t>16.6</t>
  </si>
  <si>
    <t>CHM24CD(O)</t>
  </si>
  <si>
    <t xml:space="preserve">base pan </t>
  </si>
  <si>
    <t>screw</t>
  </si>
  <si>
    <t>compressor</t>
  </si>
  <si>
    <t>PCB</t>
  </si>
  <si>
    <t xml:space="preserve">capillary assembly </t>
  </si>
  <si>
    <t>配件编码</t>
  </si>
  <si>
    <t>销售价格</t>
  </si>
  <si>
    <t>22.97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</si>
</sst>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);[Red]\(0\)"/>
    <numFmt numFmtId="177" formatCode="0.00_);[Red]\(0.00\)"/>
    <numFmt numFmtId="178" formatCode="\$#,##0.0;\-\$#,##0.0"/>
    <numFmt numFmtId="179" formatCode="0.0_);[Red]\(0.0\)"/>
    <numFmt numFmtId="180" formatCode="\$#,##0.00;\-\$#,##0.00"/>
  </numFmts>
  <fonts count="16">
    <font>
      <sz val="12"/>
      <name val="宋体"/>
      <charset val="134"/>
    </font>
    <font>
      <sz val="10"/>
      <name val="Arial"/>
      <family val="2"/>
    </font>
    <font>
      <b/>
      <sz val="10"/>
      <name val="Arial"/>
      <family val="2"/>
    </font>
    <font>
      <sz val="10"/>
      <name val="微软雅黑"/>
      <family val="2"/>
      <charset val="134"/>
    </font>
    <font>
      <sz val="12"/>
      <name val="Helv"/>
      <family val="2"/>
    </font>
    <font>
      <sz val="10"/>
      <name val="Helv"/>
      <family val="2"/>
    </font>
    <font>
      <b/>
      <sz val="18"/>
      <name val="Arial"/>
      <family val="2"/>
    </font>
    <font>
      <sz val="18"/>
      <name val="Arial"/>
      <family val="2"/>
    </font>
    <font>
      <b/>
      <sz val="18"/>
      <name val="宋体"/>
      <charset val="134"/>
    </font>
    <font>
      <sz val="18"/>
      <name val="宋体"/>
      <charset val="134"/>
    </font>
    <font>
      <b/>
      <sz val="12"/>
      <name val="宋体"/>
      <charset val="134"/>
    </font>
    <font>
      <b/>
      <sz val="12"/>
      <name val="Arial"/>
      <family val="2"/>
    </font>
    <font>
      <sz val="12"/>
      <name val="Arial"/>
      <family val="2"/>
    </font>
    <font>
      <sz val="10"/>
      <name val="宋体"/>
      <charset val="134"/>
    </font>
    <font>
      <sz val="10"/>
      <name val="宋体"/>
      <charset val="134"/>
    </font>
    <font>
      <sz val="12"/>
      <name val="宋体"/>
      <charset val="134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">
    <xf numFmtId="0" fontId="0" fillId="0" borderId="0">
      <alignment vertical="center"/>
    </xf>
    <xf numFmtId="0" fontId="15" fillId="0" borderId="0">
      <alignment vertical="center"/>
    </xf>
    <xf numFmtId="0" fontId="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5" fillId="0" borderId="0"/>
    <xf numFmtId="0" fontId="15" fillId="0" borderId="0"/>
    <xf numFmtId="0" fontId="5" fillId="0" borderId="0"/>
    <xf numFmtId="0" fontId="5" fillId="0" borderId="0"/>
  </cellStyleXfs>
  <cellXfs count="74">
    <xf numFmtId="0" fontId="0" fillId="0" borderId="0" xfId="0">
      <alignment vertical="center"/>
    </xf>
    <xf numFmtId="176" fontId="1" fillId="0" borderId="1" xfId="0" applyNumberFormat="1" applyFont="1" applyFill="1" applyBorder="1" applyAlignment="1">
      <alignment horizontal="center"/>
    </xf>
    <xf numFmtId="177" fontId="1" fillId="0" borderId="1" xfId="0" applyNumberFormat="1" applyFont="1" applyFill="1" applyBorder="1" applyAlignment="1">
      <alignment horizontal="center"/>
    </xf>
    <xf numFmtId="177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176" fontId="1" fillId="0" borderId="1" xfId="1" applyNumberFormat="1" applyFont="1" applyFill="1" applyBorder="1" applyAlignment="1">
      <alignment horizontal="center" vertical="center"/>
    </xf>
    <xf numFmtId="177" fontId="1" fillId="0" borderId="1" xfId="6" applyNumberFormat="1" applyFont="1" applyFill="1" applyBorder="1" applyAlignment="1">
      <alignment horizontal="center" vertical="center"/>
    </xf>
    <xf numFmtId="177" fontId="1" fillId="0" borderId="1" xfId="1" applyNumberFormat="1" applyFont="1" applyFill="1" applyBorder="1" applyAlignment="1">
      <alignment horizontal="center" vertical="center"/>
    </xf>
    <xf numFmtId="177" fontId="3" fillId="0" borderId="1" xfId="1" applyNumberFormat="1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177" fontId="0" fillId="0" borderId="1" xfId="0" applyNumberFormat="1" applyFill="1" applyBorder="1" applyAlignment="1">
      <alignment horizontal="center" vertical="center"/>
    </xf>
    <xf numFmtId="0" fontId="0" fillId="0" borderId="0" xfId="0" applyFont="1">
      <alignment vertical="center"/>
    </xf>
    <xf numFmtId="0" fontId="4" fillId="0" borderId="0" xfId="6" applyFont="1" applyFill="1" applyBorder="1"/>
    <xf numFmtId="49" fontId="5" fillId="0" borderId="0" xfId="6" applyNumberFormat="1" applyFont="1" applyFill="1" applyBorder="1" applyAlignment="1">
      <alignment horizontal="left" vertical="center"/>
    </xf>
    <xf numFmtId="49" fontId="0" fillId="0" borderId="0" xfId="0" applyNumberFormat="1" applyBorder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177" fontId="0" fillId="0" borderId="0" xfId="0" applyNumberFormat="1">
      <alignment vertical="center"/>
    </xf>
    <xf numFmtId="0" fontId="15" fillId="0" borderId="0" xfId="7"/>
    <xf numFmtId="0" fontId="10" fillId="3" borderId="0" xfId="7" applyFont="1" applyFill="1" applyAlignment="1">
      <alignment horizontal="right" vertical="center" wrapText="1"/>
    </xf>
    <xf numFmtId="0" fontId="11" fillId="0" borderId="0" xfId="7" applyFont="1" applyBorder="1" applyAlignment="1">
      <alignment horizontal="left" vertical="center"/>
    </xf>
    <xf numFmtId="0" fontId="0" fillId="0" borderId="0" xfId="7" applyFont="1"/>
    <xf numFmtId="0" fontId="0" fillId="3" borderId="0" xfId="7" applyFont="1" applyFill="1"/>
    <xf numFmtId="0" fontId="11" fillId="3" borderId="0" xfId="7" applyFont="1" applyFill="1" applyAlignment="1">
      <alignment horizontal="left" vertical="center" wrapText="1"/>
    </xf>
    <xf numFmtId="49" fontId="11" fillId="0" borderId="0" xfId="7" applyNumberFormat="1" applyFont="1" applyBorder="1" applyAlignment="1">
      <alignment vertical="center"/>
    </xf>
    <xf numFmtId="178" fontId="12" fillId="0" borderId="2" xfId="7" applyNumberFormat="1" applyFont="1" applyBorder="1" applyAlignment="1">
      <alignment horizontal="left" vertical="center"/>
    </xf>
    <xf numFmtId="0" fontId="11" fillId="2" borderId="1" xfId="6" applyFont="1" applyFill="1" applyBorder="1" applyAlignment="1">
      <alignment horizontal="center" vertical="center"/>
    </xf>
    <xf numFmtId="0" fontId="11" fillId="2" borderId="1" xfId="6" applyFont="1" applyFill="1" applyBorder="1" applyAlignment="1">
      <alignment horizontal="left" vertical="center"/>
    </xf>
    <xf numFmtId="177" fontId="11" fillId="2" borderId="1" xfId="6" applyNumberFormat="1" applyFont="1" applyFill="1" applyBorder="1" applyAlignment="1">
      <alignment horizontal="center" vertical="center"/>
    </xf>
    <xf numFmtId="49" fontId="0" fillId="0" borderId="0" xfId="1" applyNumberFormat="1" applyFont="1">
      <alignment vertical="center"/>
    </xf>
    <xf numFmtId="49" fontId="1" fillId="4" borderId="1" xfId="8" applyNumberFormat="1" applyFont="1" applyFill="1" applyBorder="1" applyAlignment="1">
      <alignment horizontal="left" vertical="center"/>
    </xf>
    <xf numFmtId="49" fontId="1" fillId="4" borderId="1" xfId="3" applyNumberFormat="1" applyFont="1" applyFill="1" applyBorder="1" applyAlignment="1">
      <alignment horizontal="left" vertical="center" wrapText="1"/>
    </xf>
    <xf numFmtId="49" fontId="1" fillId="4" borderId="1" xfId="4" applyNumberFormat="1" applyFont="1" applyFill="1" applyBorder="1" applyAlignment="1">
      <alignment horizontal="center" vertical="center"/>
    </xf>
    <xf numFmtId="176" fontId="1" fillId="4" borderId="1" xfId="1" applyNumberFormat="1" applyFont="1" applyFill="1" applyBorder="1" applyAlignment="1">
      <alignment horizontal="center" vertical="center"/>
    </xf>
    <xf numFmtId="179" fontId="1" fillId="4" borderId="1" xfId="6" applyNumberFormat="1" applyFont="1" applyFill="1" applyBorder="1" applyAlignment="1">
      <alignment horizontal="center" vertical="center"/>
    </xf>
    <xf numFmtId="49" fontId="13" fillId="0" borderId="1" xfId="1" applyNumberFormat="1" applyFont="1" applyBorder="1" applyAlignment="1">
      <alignment horizontal="left" vertical="center"/>
    </xf>
    <xf numFmtId="49" fontId="5" fillId="0" borderId="1" xfId="6" applyNumberFormat="1" applyFont="1" applyFill="1" applyBorder="1" applyAlignment="1">
      <alignment horizontal="left" vertical="center"/>
    </xf>
    <xf numFmtId="49" fontId="0" fillId="0" borderId="1" xfId="0" applyNumberFormat="1" applyBorder="1" applyAlignment="1">
      <alignment horizontal="left" vertical="center"/>
    </xf>
    <xf numFmtId="49" fontId="14" fillId="4" borderId="1" xfId="3" applyNumberFormat="1" applyFont="1" applyFill="1" applyBorder="1" applyAlignment="1">
      <alignment horizontal="left" vertical="center" wrapText="1"/>
    </xf>
    <xf numFmtId="49" fontId="1" fillId="4" borderId="1" xfId="4" applyNumberFormat="1" applyFont="1" applyFill="1" applyBorder="1" applyAlignment="1">
      <alignment horizontal="left" vertical="center"/>
    </xf>
    <xf numFmtId="49" fontId="1" fillId="4" borderId="1" xfId="0" applyNumberFormat="1" applyFont="1" applyFill="1" applyBorder="1" applyAlignment="1">
      <alignment horizontal="left" vertical="center"/>
    </xf>
    <xf numFmtId="49" fontId="1" fillId="4" borderId="1" xfId="0" applyNumberFormat="1" applyFont="1" applyFill="1" applyBorder="1" applyAlignment="1">
      <alignment horizontal="center" vertical="center"/>
    </xf>
    <xf numFmtId="0" fontId="1" fillId="0" borderId="1" xfId="1" applyNumberFormat="1" applyFont="1" applyBorder="1" applyAlignment="1">
      <alignment horizontal="center" vertical="center"/>
    </xf>
    <xf numFmtId="180" fontId="1" fillId="0" borderId="1" xfId="6" applyNumberFormat="1" applyFont="1" applyFill="1" applyBorder="1" applyAlignment="1">
      <alignment horizontal="center" vertical="center"/>
    </xf>
    <xf numFmtId="49" fontId="1" fillId="4" borderId="1" xfId="6" applyNumberFormat="1" applyFont="1" applyFill="1" applyBorder="1" applyAlignment="1">
      <alignment horizontal="left" vertical="center"/>
    </xf>
    <xf numFmtId="49" fontId="1" fillId="4" borderId="1" xfId="6" applyNumberFormat="1" applyFont="1" applyFill="1" applyBorder="1" applyAlignment="1">
      <alignment horizontal="center" vertical="center"/>
    </xf>
    <xf numFmtId="49" fontId="1" fillId="0" borderId="0" xfId="6" applyNumberFormat="1" applyFont="1" applyFill="1" applyBorder="1" applyAlignment="1">
      <alignment horizontal="left" vertical="center"/>
    </xf>
    <xf numFmtId="49" fontId="1" fillId="0" borderId="0" xfId="6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177" fontId="13" fillId="0" borderId="0" xfId="0" applyNumberFormat="1" applyFont="1">
      <alignment vertical="center"/>
    </xf>
    <xf numFmtId="49" fontId="1" fillId="0" borderId="1" xfId="6" applyNumberFormat="1" applyFont="1" applyFill="1" applyBorder="1" applyAlignment="1">
      <alignment horizontal="left" vertical="center"/>
    </xf>
    <xf numFmtId="49" fontId="1" fillId="0" borderId="1" xfId="6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0" fontId="1" fillId="0" borderId="1" xfId="1" quotePrefix="1" applyNumberFormat="1" applyFont="1" applyBorder="1" applyAlignment="1">
      <alignment horizontal="center" vertical="center"/>
    </xf>
    <xf numFmtId="49" fontId="1" fillId="0" borderId="1" xfId="6" quotePrefix="1" applyNumberFormat="1" applyFont="1" applyFill="1" applyBorder="1" applyAlignment="1">
      <alignment horizontal="center" vertical="center"/>
    </xf>
    <xf numFmtId="49" fontId="1" fillId="0" borderId="0" xfId="6" quotePrefix="1" applyNumberFormat="1" applyFont="1" applyFill="1" applyBorder="1" applyAlignment="1">
      <alignment horizontal="center" vertical="center"/>
    </xf>
    <xf numFmtId="0" fontId="6" fillId="3" borderId="0" xfId="7" applyFont="1" applyFill="1" applyAlignment="1">
      <alignment horizontal="center" vertical="center"/>
    </xf>
    <xf numFmtId="177" fontId="7" fillId="0" borderId="0" xfId="7" applyNumberFormat="1" applyFont="1" applyAlignment="1">
      <alignment vertical="center"/>
    </xf>
    <xf numFmtId="0" fontId="8" fillId="3" borderId="0" xfId="7" applyFont="1" applyFill="1" applyAlignment="1">
      <alignment horizontal="center" vertical="center"/>
    </xf>
    <xf numFmtId="177" fontId="9" fillId="0" borderId="0" xfId="7" applyNumberFormat="1" applyFont="1" applyAlignment="1">
      <alignment vertical="center"/>
    </xf>
    <xf numFmtId="49" fontId="12" fillId="3" borderId="0" xfId="7" applyNumberFormat="1" applyFont="1" applyFill="1" applyAlignment="1">
      <alignment horizontal="left" vertical="center" wrapText="1"/>
    </xf>
    <xf numFmtId="178" fontId="12" fillId="3" borderId="0" xfId="7" applyNumberFormat="1" applyFont="1" applyFill="1" applyAlignment="1">
      <alignment horizontal="left" vertical="center" wrapText="1"/>
    </xf>
    <xf numFmtId="49" fontId="12" fillId="3" borderId="2" xfId="7" applyNumberFormat="1" applyFont="1" applyFill="1" applyBorder="1" applyAlignment="1">
      <alignment horizontal="left" vertical="center" wrapText="1"/>
    </xf>
    <xf numFmtId="0" fontId="0" fillId="3" borderId="1" xfId="7" applyFont="1" applyFill="1" applyBorder="1" applyAlignment="1">
      <alignment horizontal="center"/>
    </xf>
    <xf numFmtId="177" fontId="0" fillId="3" borderId="1" xfId="7" applyNumberFormat="1" applyFont="1" applyFill="1" applyBorder="1" applyAlignment="1">
      <alignment horizontal="center"/>
    </xf>
  </cellXfs>
  <cellStyles count="10">
    <cellStyle name="_ET_STYLE_NoName_00_" xfId="2"/>
    <cellStyle name="Normal" xfId="0" builtinId="0"/>
    <cellStyle name="常规 2" xfId="5"/>
    <cellStyle name="常规_030" xfId="3"/>
    <cellStyle name="常规_110" xfId="4"/>
    <cellStyle name="常规_EXP_MSC-07CRN1-20C(03C)_CE0610(ROHS)" xfId="6"/>
    <cellStyle name="常规_outdoor" xfId="7"/>
    <cellStyle name="常规_outdoor unit" xfId="1"/>
    <cellStyle name="常规_分体式室外机基准机型清单" xfId="8"/>
    <cellStyle name="样式 1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lipboard/drawings/NULL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lipboard/drawings/NULL" TargetMode="External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lipboard/drawings/NULL" TargetMode="External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lipboard/drawings/NULL" TargetMode="External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lipboard/drawings/NULL" TargetMode="External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lipboard/drawings/NULL" TargetMode="External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32841" name="Line 38">
          <a:extLst>
            <a:ext uri="{FF2B5EF4-FFF2-40B4-BE49-F238E27FC236}">
              <a16:creationId xmlns:a16="http://schemas.microsoft.com/office/drawing/2014/main" id="{E8EA6D1E-479C-47E2-A88F-CBEC744455E8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2842" name="Line 39">
          <a:extLst>
            <a:ext uri="{FF2B5EF4-FFF2-40B4-BE49-F238E27FC236}">
              <a16:creationId xmlns:a16="http://schemas.microsoft.com/office/drawing/2014/main" id="{33436D44-0644-493E-A742-25B966D85970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32843" name="Line 40">
          <a:extLst>
            <a:ext uri="{FF2B5EF4-FFF2-40B4-BE49-F238E27FC236}">
              <a16:creationId xmlns:a16="http://schemas.microsoft.com/office/drawing/2014/main" id="{96AABDB6-3668-4DBF-8FD9-8D2ED2AC5F58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32844" name="Line 41">
          <a:extLst>
            <a:ext uri="{FF2B5EF4-FFF2-40B4-BE49-F238E27FC236}">
              <a16:creationId xmlns:a16="http://schemas.microsoft.com/office/drawing/2014/main" id="{71E68AA2-85F6-4C89-9CDD-F39C68B3315F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2845" name="Line 42">
          <a:extLst>
            <a:ext uri="{FF2B5EF4-FFF2-40B4-BE49-F238E27FC236}">
              <a16:creationId xmlns:a16="http://schemas.microsoft.com/office/drawing/2014/main" id="{C06150E9-A78F-4F0F-B286-D8D4DBD78FF7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32846" name="Line 43">
          <a:extLst>
            <a:ext uri="{FF2B5EF4-FFF2-40B4-BE49-F238E27FC236}">
              <a16:creationId xmlns:a16="http://schemas.microsoft.com/office/drawing/2014/main" id="{24A246DD-C084-4A0B-958B-AFE256B1A3F4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2847" name="Line 44">
          <a:extLst>
            <a:ext uri="{FF2B5EF4-FFF2-40B4-BE49-F238E27FC236}">
              <a16:creationId xmlns:a16="http://schemas.microsoft.com/office/drawing/2014/main" id="{E8288674-7B0F-4421-9B30-4F9438089905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2848" name="Line 45">
          <a:extLst>
            <a:ext uri="{FF2B5EF4-FFF2-40B4-BE49-F238E27FC236}">
              <a16:creationId xmlns:a16="http://schemas.microsoft.com/office/drawing/2014/main" id="{5BB621DD-CB89-485C-9B32-00A3403A90AA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2849" name="Line 46">
          <a:extLst>
            <a:ext uri="{FF2B5EF4-FFF2-40B4-BE49-F238E27FC236}">
              <a16:creationId xmlns:a16="http://schemas.microsoft.com/office/drawing/2014/main" id="{CBD5B876-9332-4281-A200-4D4265A250E9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2850" name="Line 47">
          <a:extLst>
            <a:ext uri="{FF2B5EF4-FFF2-40B4-BE49-F238E27FC236}">
              <a16:creationId xmlns:a16="http://schemas.microsoft.com/office/drawing/2014/main" id="{7597A00F-88A0-4143-834B-0B40604AAA39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2851" name="Line 48">
          <a:extLst>
            <a:ext uri="{FF2B5EF4-FFF2-40B4-BE49-F238E27FC236}">
              <a16:creationId xmlns:a16="http://schemas.microsoft.com/office/drawing/2014/main" id="{787C4F14-455F-438D-8DCD-A57FCA81B0B7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2852" name="Line 49">
          <a:extLst>
            <a:ext uri="{FF2B5EF4-FFF2-40B4-BE49-F238E27FC236}">
              <a16:creationId xmlns:a16="http://schemas.microsoft.com/office/drawing/2014/main" id="{CA98446D-5CD5-411F-A4D5-069766658005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2853" name="Line 50">
          <a:extLst>
            <a:ext uri="{FF2B5EF4-FFF2-40B4-BE49-F238E27FC236}">
              <a16:creationId xmlns:a16="http://schemas.microsoft.com/office/drawing/2014/main" id="{6EF7133E-54D3-43AB-9815-FD6B34A3C02D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2854" name="Line 51">
          <a:extLst>
            <a:ext uri="{FF2B5EF4-FFF2-40B4-BE49-F238E27FC236}">
              <a16:creationId xmlns:a16="http://schemas.microsoft.com/office/drawing/2014/main" id="{877834CE-D3CC-43DF-9BE7-5131B03D4A66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2855" name="Line 52">
          <a:extLst>
            <a:ext uri="{FF2B5EF4-FFF2-40B4-BE49-F238E27FC236}">
              <a16:creationId xmlns:a16="http://schemas.microsoft.com/office/drawing/2014/main" id="{70372D0C-5274-48DD-95F9-E7654C33A1CB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2856" name="Line 53">
          <a:extLst>
            <a:ext uri="{FF2B5EF4-FFF2-40B4-BE49-F238E27FC236}">
              <a16:creationId xmlns:a16="http://schemas.microsoft.com/office/drawing/2014/main" id="{056CF1E0-0114-4EF4-B394-A739A1FB163F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9525</xdr:colOff>
      <xdr:row>4</xdr:row>
      <xdr:rowOff>28575</xdr:rowOff>
    </xdr:from>
    <xdr:to>
      <xdr:col>5</xdr:col>
      <xdr:colOff>1333500</xdr:colOff>
      <xdr:row>23</xdr:row>
      <xdr:rowOff>276225</xdr:rowOff>
    </xdr:to>
    <xdr:pic>
      <xdr:nvPicPr>
        <xdr:cNvPr id="32857" name="图片 1" descr="C:\Users\LIXUEF~1\AppData\Local\Temp\vault_1.{BDEADF00-C265-11d0-BCED-00A0C90AB50F}\35H内机爆炸图.jpg">
          <a:extLst>
            <a:ext uri="{FF2B5EF4-FFF2-40B4-BE49-F238E27FC236}">
              <a16:creationId xmlns:a16="http://schemas.microsoft.com/office/drawing/2014/main" id="{D48BAF86-A268-4BC9-874B-ACE79A43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76350"/>
          <a:ext cx="9229725" cy="658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295275</xdr:colOff>
      <xdr:row>2</xdr:row>
      <xdr:rowOff>47625</xdr:rowOff>
    </xdr:from>
    <xdr:to>
      <xdr:col>5</xdr:col>
      <xdr:colOff>1504950</xdr:colOff>
      <xdr:row>3</xdr:row>
      <xdr:rowOff>95250</xdr:rowOff>
    </xdr:to>
    <xdr:pic>
      <xdr:nvPicPr>
        <xdr:cNvPr id="32858" name="图片 1">
          <a:extLst>
            <a:ext uri="{FF2B5EF4-FFF2-40B4-BE49-F238E27FC236}">
              <a16:creationId xmlns:a16="http://schemas.microsoft.com/office/drawing/2014/main" id="{7132012D-EC46-4C4F-8F18-2AA8C6C26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800100"/>
          <a:ext cx="20288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33865" name="Line 38">
          <a:extLst>
            <a:ext uri="{FF2B5EF4-FFF2-40B4-BE49-F238E27FC236}">
              <a16:creationId xmlns:a16="http://schemas.microsoft.com/office/drawing/2014/main" id="{89F441B8-1970-4A6E-9E3E-95B5AF3F3E82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3866" name="Line 39">
          <a:extLst>
            <a:ext uri="{FF2B5EF4-FFF2-40B4-BE49-F238E27FC236}">
              <a16:creationId xmlns:a16="http://schemas.microsoft.com/office/drawing/2014/main" id="{CF9E0C8F-6935-466A-A596-F328B5FFCA3A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33867" name="Line 40">
          <a:extLst>
            <a:ext uri="{FF2B5EF4-FFF2-40B4-BE49-F238E27FC236}">
              <a16:creationId xmlns:a16="http://schemas.microsoft.com/office/drawing/2014/main" id="{8ACA3D54-EFDA-4F65-81C3-612389EE9BC7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33868" name="Line 41">
          <a:extLst>
            <a:ext uri="{FF2B5EF4-FFF2-40B4-BE49-F238E27FC236}">
              <a16:creationId xmlns:a16="http://schemas.microsoft.com/office/drawing/2014/main" id="{CCFD2DCA-F793-484B-BDAC-0D6ABEF1AF92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3869" name="Line 42">
          <a:extLst>
            <a:ext uri="{FF2B5EF4-FFF2-40B4-BE49-F238E27FC236}">
              <a16:creationId xmlns:a16="http://schemas.microsoft.com/office/drawing/2014/main" id="{B6CC2FFE-DB9E-4B85-A527-6F7B87013E95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33870" name="Line 43">
          <a:extLst>
            <a:ext uri="{FF2B5EF4-FFF2-40B4-BE49-F238E27FC236}">
              <a16:creationId xmlns:a16="http://schemas.microsoft.com/office/drawing/2014/main" id="{B803C1DE-A201-49F2-A242-03C3D0AABEDD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3871" name="Line 44">
          <a:extLst>
            <a:ext uri="{FF2B5EF4-FFF2-40B4-BE49-F238E27FC236}">
              <a16:creationId xmlns:a16="http://schemas.microsoft.com/office/drawing/2014/main" id="{B196D35C-0283-44ED-969C-999FAFC5F339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3872" name="Line 45">
          <a:extLst>
            <a:ext uri="{FF2B5EF4-FFF2-40B4-BE49-F238E27FC236}">
              <a16:creationId xmlns:a16="http://schemas.microsoft.com/office/drawing/2014/main" id="{CECB8112-42FD-499D-B19D-D9977D3DAF66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3873" name="Line 46">
          <a:extLst>
            <a:ext uri="{FF2B5EF4-FFF2-40B4-BE49-F238E27FC236}">
              <a16:creationId xmlns:a16="http://schemas.microsoft.com/office/drawing/2014/main" id="{6111CA28-2865-494F-8173-D13BC90BDB85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3874" name="Line 47">
          <a:extLst>
            <a:ext uri="{FF2B5EF4-FFF2-40B4-BE49-F238E27FC236}">
              <a16:creationId xmlns:a16="http://schemas.microsoft.com/office/drawing/2014/main" id="{DE15ED65-F7F2-487E-A8EE-A5E5570086CB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3875" name="Line 48">
          <a:extLst>
            <a:ext uri="{FF2B5EF4-FFF2-40B4-BE49-F238E27FC236}">
              <a16:creationId xmlns:a16="http://schemas.microsoft.com/office/drawing/2014/main" id="{1F9EE64B-5D05-42D0-A6E0-2985F071E78D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3876" name="Line 49">
          <a:extLst>
            <a:ext uri="{FF2B5EF4-FFF2-40B4-BE49-F238E27FC236}">
              <a16:creationId xmlns:a16="http://schemas.microsoft.com/office/drawing/2014/main" id="{4D9EC822-910C-48A9-9386-BE6FB2771781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3877" name="Line 50">
          <a:extLst>
            <a:ext uri="{FF2B5EF4-FFF2-40B4-BE49-F238E27FC236}">
              <a16:creationId xmlns:a16="http://schemas.microsoft.com/office/drawing/2014/main" id="{72083E48-2E9B-487B-961E-8877E19E2000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3878" name="Line 51">
          <a:extLst>
            <a:ext uri="{FF2B5EF4-FFF2-40B4-BE49-F238E27FC236}">
              <a16:creationId xmlns:a16="http://schemas.microsoft.com/office/drawing/2014/main" id="{7A80FDBF-8A69-48C8-8E45-689A91D377AB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3879" name="Line 52">
          <a:extLst>
            <a:ext uri="{FF2B5EF4-FFF2-40B4-BE49-F238E27FC236}">
              <a16:creationId xmlns:a16="http://schemas.microsoft.com/office/drawing/2014/main" id="{A1E49BDB-3B28-4639-8433-A94AE05070A9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3880" name="Line 53">
          <a:extLst>
            <a:ext uri="{FF2B5EF4-FFF2-40B4-BE49-F238E27FC236}">
              <a16:creationId xmlns:a16="http://schemas.microsoft.com/office/drawing/2014/main" id="{4315F980-E51C-4486-B5EA-F9A890604328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4</xdr:row>
      <xdr:rowOff>66675</xdr:rowOff>
    </xdr:from>
    <xdr:to>
      <xdr:col>3</xdr:col>
      <xdr:colOff>1266825</xdr:colOff>
      <xdr:row>20</xdr:row>
      <xdr:rowOff>152400</xdr:rowOff>
    </xdr:to>
    <xdr:pic>
      <xdr:nvPicPr>
        <xdr:cNvPr id="33881" name="图片 1" descr="C:\Users\LIXUEF~1\AppData\Local\Temp\vault_1.{BDEADF00-C265-11d0-BCED-00A0C90AB50F}\1.3P变频热泵外机.jpg">
          <a:extLst>
            <a:ext uri="{FF2B5EF4-FFF2-40B4-BE49-F238E27FC236}">
              <a16:creationId xmlns:a16="http://schemas.microsoft.com/office/drawing/2014/main" id="{2FB47099-A55D-4045-A091-65E8EA85D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4450"/>
          <a:ext cx="6010275" cy="5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2</xdr:row>
      <xdr:rowOff>28575</xdr:rowOff>
    </xdr:from>
    <xdr:to>
      <xdr:col>5</xdr:col>
      <xdr:colOff>1390650</xdr:colOff>
      <xdr:row>3</xdr:row>
      <xdr:rowOff>66675</xdr:rowOff>
    </xdr:to>
    <xdr:pic>
      <xdr:nvPicPr>
        <xdr:cNvPr id="33882" name="图片 1">
          <a:extLst>
            <a:ext uri="{FF2B5EF4-FFF2-40B4-BE49-F238E27FC236}">
              <a16:creationId xmlns:a16="http://schemas.microsoft.com/office/drawing/2014/main" id="{872B1531-7D8B-4554-8D8C-16D6E8578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781050"/>
          <a:ext cx="2019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34889" name="Line 38">
          <a:extLst>
            <a:ext uri="{FF2B5EF4-FFF2-40B4-BE49-F238E27FC236}">
              <a16:creationId xmlns:a16="http://schemas.microsoft.com/office/drawing/2014/main" id="{D880B110-0E52-47F3-8674-7C685232B5D3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4890" name="Line 39">
          <a:extLst>
            <a:ext uri="{FF2B5EF4-FFF2-40B4-BE49-F238E27FC236}">
              <a16:creationId xmlns:a16="http://schemas.microsoft.com/office/drawing/2014/main" id="{6AEFD9C7-3F06-47D5-BDEB-F09ED20B3C95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34891" name="Line 40">
          <a:extLst>
            <a:ext uri="{FF2B5EF4-FFF2-40B4-BE49-F238E27FC236}">
              <a16:creationId xmlns:a16="http://schemas.microsoft.com/office/drawing/2014/main" id="{C8F1CF49-8828-45A7-A302-94FC837ACEF9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34892" name="Line 41">
          <a:extLst>
            <a:ext uri="{FF2B5EF4-FFF2-40B4-BE49-F238E27FC236}">
              <a16:creationId xmlns:a16="http://schemas.microsoft.com/office/drawing/2014/main" id="{FBFF3226-13B9-412A-A8CC-21ABBA87437D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4893" name="Line 42">
          <a:extLst>
            <a:ext uri="{FF2B5EF4-FFF2-40B4-BE49-F238E27FC236}">
              <a16:creationId xmlns:a16="http://schemas.microsoft.com/office/drawing/2014/main" id="{8E91B46B-E553-4A8C-A0A5-1B634722F598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34894" name="Line 43">
          <a:extLst>
            <a:ext uri="{FF2B5EF4-FFF2-40B4-BE49-F238E27FC236}">
              <a16:creationId xmlns:a16="http://schemas.microsoft.com/office/drawing/2014/main" id="{F7CA1917-BB28-4481-89E1-B4CF9A07B38E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4895" name="Line 44">
          <a:extLst>
            <a:ext uri="{FF2B5EF4-FFF2-40B4-BE49-F238E27FC236}">
              <a16:creationId xmlns:a16="http://schemas.microsoft.com/office/drawing/2014/main" id="{8823D817-2F13-4ACB-A958-E176D94BC216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4896" name="Line 45">
          <a:extLst>
            <a:ext uri="{FF2B5EF4-FFF2-40B4-BE49-F238E27FC236}">
              <a16:creationId xmlns:a16="http://schemas.microsoft.com/office/drawing/2014/main" id="{BF313718-F59E-4D9F-B7A9-BB2D7D283DD6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4897" name="Line 46">
          <a:extLst>
            <a:ext uri="{FF2B5EF4-FFF2-40B4-BE49-F238E27FC236}">
              <a16:creationId xmlns:a16="http://schemas.microsoft.com/office/drawing/2014/main" id="{7FD693E7-9998-4E23-918E-EA8791A616FE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4898" name="Line 47">
          <a:extLst>
            <a:ext uri="{FF2B5EF4-FFF2-40B4-BE49-F238E27FC236}">
              <a16:creationId xmlns:a16="http://schemas.microsoft.com/office/drawing/2014/main" id="{EFBADA1E-D773-4FD5-B1F0-90707073AF28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4899" name="Line 48">
          <a:extLst>
            <a:ext uri="{FF2B5EF4-FFF2-40B4-BE49-F238E27FC236}">
              <a16:creationId xmlns:a16="http://schemas.microsoft.com/office/drawing/2014/main" id="{91B79FC0-AF32-44C5-9B79-46E7315C545C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4900" name="Line 49">
          <a:extLst>
            <a:ext uri="{FF2B5EF4-FFF2-40B4-BE49-F238E27FC236}">
              <a16:creationId xmlns:a16="http://schemas.microsoft.com/office/drawing/2014/main" id="{A1581AC1-3E30-456A-8E6F-8EE26094D92E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4901" name="Line 50">
          <a:extLst>
            <a:ext uri="{FF2B5EF4-FFF2-40B4-BE49-F238E27FC236}">
              <a16:creationId xmlns:a16="http://schemas.microsoft.com/office/drawing/2014/main" id="{AF2CFAF1-81D4-4883-9D1E-E755F39BA961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4902" name="Line 51">
          <a:extLst>
            <a:ext uri="{FF2B5EF4-FFF2-40B4-BE49-F238E27FC236}">
              <a16:creationId xmlns:a16="http://schemas.microsoft.com/office/drawing/2014/main" id="{9008FC55-C3F5-4198-8709-4C3EAC4FC81D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4903" name="Line 52">
          <a:extLst>
            <a:ext uri="{FF2B5EF4-FFF2-40B4-BE49-F238E27FC236}">
              <a16:creationId xmlns:a16="http://schemas.microsoft.com/office/drawing/2014/main" id="{C66CC37A-F4A1-47A5-9DDD-E3A730396252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34904" name="Line 53">
          <a:extLst>
            <a:ext uri="{FF2B5EF4-FFF2-40B4-BE49-F238E27FC236}">
              <a16:creationId xmlns:a16="http://schemas.microsoft.com/office/drawing/2014/main" id="{FC1B7100-F238-4CA2-A2D9-8BDDF0520E15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9525</xdr:colOff>
      <xdr:row>4</xdr:row>
      <xdr:rowOff>114300</xdr:rowOff>
    </xdr:from>
    <xdr:to>
      <xdr:col>5</xdr:col>
      <xdr:colOff>1323975</xdr:colOff>
      <xdr:row>19</xdr:row>
      <xdr:rowOff>304800</xdr:rowOff>
    </xdr:to>
    <xdr:pic>
      <xdr:nvPicPr>
        <xdr:cNvPr id="34905" name="图片 1" descr="C:\Users\LIXUEF~1\AppData\Local\Temp\vault_1.{BDEADF00-C265-11d0-BCED-00A0C90AB50F}\53H内机爆炸图.jpg">
          <a:extLst>
            <a:ext uri="{FF2B5EF4-FFF2-40B4-BE49-F238E27FC236}">
              <a16:creationId xmlns:a16="http://schemas.microsoft.com/office/drawing/2014/main" id="{6A3B4EA6-1877-4566-B6D4-53A12D0DB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62075"/>
          <a:ext cx="9220200" cy="519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295275</xdr:colOff>
      <xdr:row>2</xdr:row>
      <xdr:rowOff>47625</xdr:rowOff>
    </xdr:from>
    <xdr:to>
      <xdr:col>5</xdr:col>
      <xdr:colOff>1504950</xdr:colOff>
      <xdr:row>3</xdr:row>
      <xdr:rowOff>95250</xdr:rowOff>
    </xdr:to>
    <xdr:pic>
      <xdr:nvPicPr>
        <xdr:cNvPr id="34906" name="图片 1">
          <a:extLst>
            <a:ext uri="{FF2B5EF4-FFF2-40B4-BE49-F238E27FC236}">
              <a16:creationId xmlns:a16="http://schemas.microsoft.com/office/drawing/2014/main" id="{E3E0C5BF-7776-42F2-B876-2FEC65C88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800100"/>
          <a:ext cx="20288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21767" name="Line 38">
          <a:extLst>
            <a:ext uri="{FF2B5EF4-FFF2-40B4-BE49-F238E27FC236}">
              <a16:creationId xmlns:a16="http://schemas.microsoft.com/office/drawing/2014/main" id="{C260EBB2-2335-47C1-94BD-8BE4ECCFCBEA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1768" name="Line 39">
          <a:extLst>
            <a:ext uri="{FF2B5EF4-FFF2-40B4-BE49-F238E27FC236}">
              <a16:creationId xmlns:a16="http://schemas.microsoft.com/office/drawing/2014/main" id="{54AA856D-375E-4C2E-B16B-91BF0F2EBB74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21769" name="Line 40">
          <a:extLst>
            <a:ext uri="{FF2B5EF4-FFF2-40B4-BE49-F238E27FC236}">
              <a16:creationId xmlns:a16="http://schemas.microsoft.com/office/drawing/2014/main" id="{6DFC3326-313C-4701-8F89-A9E61DB2BF77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21770" name="Line 41">
          <a:extLst>
            <a:ext uri="{FF2B5EF4-FFF2-40B4-BE49-F238E27FC236}">
              <a16:creationId xmlns:a16="http://schemas.microsoft.com/office/drawing/2014/main" id="{1DBC2F96-AE27-45FF-8CAF-0913051FAA6A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1771" name="Line 42">
          <a:extLst>
            <a:ext uri="{FF2B5EF4-FFF2-40B4-BE49-F238E27FC236}">
              <a16:creationId xmlns:a16="http://schemas.microsoft.com/office/drawing/2014/main" id="{4878353D-3089-48F3-BFA6-ABD818F28AB2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21772" name="Line 43">
          <a:extLst>
            <a:ext uri="{FF2B5EF4-FFF2-40B4-BE49-F238E27FC236}">
              <a16:creationId xmlns:a16="http://schemas.microsoft.com/office/drawing/2014/main" id="{FAE677B0-7BF0-40E5-B8F3-AFD4E7EDDBCC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1773" name="Line 44">
          <a:extLst>
            <a:ext uri="{FF2B5EF4-FFF2-40B4-BE49-F238E27FC236}">
              <a16:creationId xmlns:a16="http://schemas.microsoft.com/office/drawing/2014/main" id="{B0C31EEE-65F2-4EF5-81B2-BF8E0D354901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1774" name="Line 45">
          <a:extLst>
            <a:ext uri="{FF2B5EF4-FFF2-40B4-BE49-F238E27FC236}">
              <a16:creationId xmlns:a16="http://schemas.microsoft.com/office/drawing/2014/main" id="{71C57C06-93A1-4B5A-A29C-63F56AFE1C3A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1775" name="Line 46">
          <a:extLst>
            <a:ext uri="{FF2B5EF4-FFF2-40B4-BE49-F238E27FC236}">
              <a16:creationId xmlns:a16="http://schemas.microsoft.com/office/drawing/2014/main" id="{C15F89D4-6D52-46A1-8CA1-8F448F2B845E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1776" name="Line 47">
          <a:extLst>
            <a:ext uri="{FF2B5EF4-FFF2-40B4-BE49-F238E27FC236}">
              <a16:creationId xmlns:a16="http://schemas.microsoft.com/office/drawing/2014/main" id="{D86F7E24-3E11-4FC4-99D3-646CA61EF674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1777" name="Line 48">
          <a:extLst>
            <a:ext uri="{FF2B5EF4-FFF2-40B4-BE49-F238E27FC236}">
              <a16:creationId xmlns:a16="http://schemas.microsoft.com/office/drawing/2014/main" id="{1ECEB20E-C2C2-4EA1-BBA0-3A9D7359DDA2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1778" name="Line 49">
          <a:extLst>
            <a:ext uri="{FF2B5EF4-FFF2-40B4-BE49-F238E27FC236}">
              <a16:creationId xmlns:a16="http://schemas.microsoft.com/office/drawing/2014/main" id="{4F1E66BB-24BC-4429-B00E-6D67EBE62356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1779" name="Line 50">
          <a:extLst>
            <a:ext uri="{FF2B5EF4-FFF2-40B4-BE49-F238E27FC236}">
              <a16:creationId xmlns:a16="http://schemas.microsoft.com/office/drawing/2014/main" id="{A9577800-9280-4A6F-8652-C57D31B4614C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1780" name="Line 51">
          <a:extLst>
            <a:ext uri="{FF2B5EF4-FFF2-40B4-BE49-F238E27FC236}">
              <a16:creationId xmlns:a16="http://schemas.microsoft.com/office/drawing/2014/main" id="{F48B5FCD-1F2C-4976-B545-0F90A58787FF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1781" name="Line 52">
          <a:extLst>
            <a:ext uri="{FF2B5EF4-FFF2-40B4-BE49-F238E27FC236}">
              <a16:creationId xmlns:a16="http://schemas.microsoft.com/office/drawing/2014/main" id="{BE6705DC-265C-440A-8464-D5E92F032AED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1782" name="Line 53">
          <a:extLst>
            <a:ext uri="{FF2B5EF4-FFF2-40B4-BE49-F238E27FC236}">
              <a16:creationId xmlns:a16="http://schemas.microsoft.com/office/drawing/2014/main" id="{367DC7EB-2133-405A-B945-9A3B5867818A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9525</xdr:colOff>
      <xdr:row>4</xdr:row>
      <xdr:rowOff>0</xdr:rowOff>
    </xdr:from>
    <xdr:to>
      <xdr:col>4</xdr:col>
      <xdr:colOff>533400</xdr:colOff>
      <xdr:row>23</xdr:row>
      <xdr:rowOff>200025</xdr:rowOff>
    </xdr:to>
    <xdr:pic>
      <xdr:nvPicPr>
        <xdr:cNvPr id="21783" name="图片 1" descr="C:\Users\LIXUEF~1\AppData\Local\Temp\vault_1.{BDEADF00-C265-11d0-BCED-00A0C90AB50F}\2.3P变频热泵.jpg">
          <a:extLst>
            <a:ext uri="{FF2B5EF4-FFF2-40B4-BE49-F238E27FC236}">
              <a16:creationId xmlns:a16="http://schemas.microsoft.com/office/drawing/2014/main" id="{E4C99EB6-9538-46B0-9297-8DD68DCA6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47775"/>
          <a:ext cx="7610475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2</xdr:row>
      <xdr:rowOff>28575</xdr:rowOff>
    </xdr:from>
    <xdr:to>
      <xdr:col>5</xdr:col>
      <xdr:colOff>1390650</xdr:colOff>
      <xdr:row>3</xdr:row>
      <xdr:rowOff>66675</xdr:rowOff>
    </xdr:to>
    <xdr:pic>
      <xdr:nvPicPr>
        <xdr:cNvPr id="21784" name="图片 1">
          <a:extLst>
            <a:ext uri="{FF2B5EF4-FFF2-40B4-BE49-F238E27FC236}">
              <a16:creationId xmlns:a16="http://schemas.microsoft.com/office/drawing/2014/main" id="{5D537164-9859-4390-A6D8-06F94E3DD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781050"/>
          <a:ext cx="2019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23815" name="Line 38">
          <a:extLst>
            <a:ext uri="{FF2B5EF4-FFF2-40B4-BE49-F238E27FC236}">
              <a16:creationId xmlns:a16="http://schemas.microsoft.com/office/drawing/2014/main" id="{8E0FCEE9-5A8D-4B4D-B94A-A7979E2A8598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3816" name="Line 39">
          <a:extLst>
            <a:ext uri="{FF2B5EF4-FFF2-40B4-BE49-F238E27FC236}">
              <a16:creationId xmlns:a16="http://schemas.microsoft.com/office/drawing/2014/main" id="{87EAC840-F99A-41CD-990C-3AB761A76939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23817" name="Line 40">
          <a:extLst>
            <a:ext uri="{FF2B5EF4-FFF2-40B4-BE49-F238E27FC236}">
              <a16:creationId xmlns:a16="http://schemas.microsoft.com/office/drawing/2014/main" id="{7943BCCA-B911-443C-851B-63E38FCC888F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23818" name="Line 41">
          <a:extLst>
            <a:ext uri="{FF2B5EF4-FFF2-40B4-BE49-F238E27FC236}">
              <a16:creationId xmlns:a16="http://schemas.microsoft.com/office/drawing/2014/main" id="{6B1E32A1-5F31-4696-8E5C-04D37FE9FAA7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3819" name="Line 42">
          <a:extLst>
            <a:ext uri="{FF2B5EF4-FFF2-40B4-BE49-F238E27FC236}">
              <a16:creationId xmlns:a16="http://schemas.microsoft.com/office/drawing/2014/main" id="{6941EA8F-B527-41EB-B21F-3F4B384D3A71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37</xdr:row>
      <xdr:rowOff>0</xdr:rowOff>
    </xdr:to>
    <xdr:sp macro="" textlink="">
      <xdr:nvSpPr>
        <xdr:cNvPr id="23820" name="Line 43">
          <a:extLst>
            <a:ext uri="{FF2B5EF4-FFF2-40B4-BE49-F238E27FC236}">
              <a16:creationId xmlns:a16="http://schemas.microsoft.com/office/drawing/2014/main" id="{D5F9B8CB-FE75-4C9C-8F86-D6ED3CB71596}"/>
            </a:ext>
          </a:extLst>
        </xdr:cNvPr>
        <xdr:cNvSpPr>
          <a:spLocks noChangeShapeType="1"/>
        </xdr:cNvSpPr>
      </xdr:nvSpPr>
      <xdr:spPr bwMode="auto">
        <a:xfrm>
          <a:off x="474345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3821" name="Line 44">
          <a:extLst>
            <a:ext uri="{FF2B5EF4-FFF2-40B4-BE49-F238E27FC236}">
              <a16:creationId xmlns:a16="http://schemas.microsoft.com/office/drawing/2014/main" id="{B21F566A-F09A-4EED-B2C7-1EECC70C6292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3822" name="Line 45">
          <a:extLst>
            <a:ext uri="{FF2B5EF4-FFF2-40B4-BE49-F238E27FC236}">
              <a16:creationId xmlns:a16="http://schemas.microsoft.com/office/drawing/2014/main" id="{E6E7E2A8-00E1-4238-87FE-F9359DC4EFA6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3823" name="Line 46">
          <a:extLst>
            <a:ext uri="{FF2B5EF4-FFF2-40B4-BE49-F238E27FC236}">
              <a16:creationId xmlns:a16="http://schemas.microsoft.com/office/drawing/2014/main" id="{86C32F7F-8C55-4D84-A300-CA946492FCAA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3824" name="Line 47">
          <a:extLst>
            <a:ext uri="{FF2B5EF4-FFF2-40B4-BE49-F238E27FC236}">
              <a16:creationId xmlns:a16="http://schemas.microsoft.com/office/drawing/2014/main" id="{4C6AB7B7-2027-47FA-B4CF-D38318DA2FE1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3825" name="Line 48">
          <a:extLst>
            <a:ext uri="{FF2B5EF4-FFF2-40B4-BE49-F238E27FC236}">
              <a16:creationId xmlns:a16="http://schemas.microsoft.com/office/drawing/2014/main" id="{6254EA74-6A67-4EF8-A104-72722C2EC1D0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3826" name="Line 49">
          <a:extLst>
            <a:ext uri="{FF2B5EF4-FFF2-40B4-BE49-F238E27FC236}">
              <a16:creationId xmlns:a16="http://schemas.microsoft.com/office/drawing/2014/main" id="{666E42F7-FA89-473D-8020-AE49EE1E3EF8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3827" name="Line 50">
          <a:extLst>
            <a:ext uri="{FF2B5EF4-FFF2-40B4-BE49-F238E27FC236}">
              <a16:creationId xmlns:a16="http://schemas.microsoft.com/office/drawing/2014/main" id="{9F2B0B50-59AD-4A3A-845D-1E0ED7B95826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3828" name="Line 51">
          <a:extLst>
            <a:ext uri="{FF2B5EF4-FFF2-40B4-BE49-F238E27FC236}">
              <a16:creationId xmlns:a16="http://schemas.microsoft.com/office/drawing/2014/main" id="{9600AA27-D382-4D26-B1A4-B77172031A91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3829" name="Line 52">
          <a:extLst>
            <a:ext uri="{FF2B5EF4-FFF2-40B4-BE49-F238E27FC236}">
              <a16:creationId xmlns:a16="http://schemas.microsoft.com/office/drawing/2014/main" id="{43AE26A0-ACAE-4110-AEB6-576F277CFDDA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37</xdr:row>
      <xdr:rowOff>0</xdr:rowOff>
    </xdr:from>
    <xdr:to>
      <xdr:col>4</xdr:col>
      <xdr:colOff>0</xdr:colOff>
      <xdr:row>37</xdr:row>
      <xdr:rowOff>0</xdr:rowOff>
    </xdr:to>
    <xdr:sp macro="" textlink="">
      <xdr:nvSpPr>
        <xdr:cNvPr id="23830" name="Line 53">
          <a:extLst>
            <a:ext uri="{FF2B5EF4-FFF2-40B4-BE49-F238E27FC236}">
              <a16:creationId xmlns:a16="http://schemas.microsoft.com/office/drawing/2014/main" id="{7D481188-755A-4C9E-979A-4566DABCBC4A}"/>
            </a:ext>
          </a:extLst>
        </xdr:cNvPr>
        <xdr:cNvSpPr>
          <a:spLocks noChangeShapeType="1"/>
        </xdr:cNvSpPr>
      </xdr:nvSpPr>
      <xdr:spPr bwMode="auto">
        <a:xfrm>
          <a:off x="7086600" y="112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76200</xdr:colOff>
      <xdr:row>4</xdr:row>
      <xdr:rowOff>323850</xdr:rowOff>
    </xdr:from>
    <xdr:to>
      <xdr:col>5</xdr:col>
      <xdr:colOff>2257425</xdr:colOff>
      <xdr:row>22</xdr:row>
      <xdr:rowOff>123825</xdr:rowOff>
    </xdr:to>
    <xdr:pic>
      <xdr:nvPicPr>
        <xdr:cNvPr id="23831" name="图片 1" descr="C:\Users\LIXUEF~1\AppData\Local\Temp\vault_1.{BDEADF00-C265-11d0-BCED-00A0C90AB50F}\70H内机爆炸图.jpg">
          <a:extLst>
            <a:ext uri="{FF2B5EF4-FFF2-40B4-BE49-F238E27FC236}">
              <a16:creationId xmlns:a16="http://schemas.microsoft.com/office/drawing/2014/main" id="{F7B412C4-3EA6-46BE-9F59-E151955E1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71625"/>
          <a:ext cx="10086975" cy="580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1</xdr:row>
      <xdr:rowOff>314325</xdr:rowOff>
    </xdr:from>
    <xdr:to>
      <xdr:col>5</xdr:col>
      <xdr:colOff>2276475</xdr:colOff>
      <xdr:row>3</xdr:row>
      <xdr:rowOff>28575</xdr:rowOff>
    </xdr:to>
    <xdr:pic>
      <xdr:nvPicPr>
        <xdr:cNvPr id="23832" name="图片 1">
          <a:extLst>
            <a:ext uri="{FF2B5EF4-FFF2-40B4-BE49-F238E27FC236}">
              <a16:creationId xmlns:a16="http://schemas.microsoft.com/office/drawing/2014/main" id="{833CA9C5-04DF-4C5B-9DC6-3380D188F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0" y="742950"/>
          <a:ext cx="2028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34</xdr:row>
      <xdr:rowOff>0</xdr:rowOff>
    </xdr:from>
    <xdr:to>
      <xdr:col>3</xdr:col>
      <xdr:colOff>0</xdr:colOff>
      <xdr:row>34</xdr:row>
      <xdr:rowOff>0</xdr:rowOff>
    </xdr:to>
    <xdr:sp macro="" textlink="">
      <xdr:nvSpPr>
        <xdr:cNvPr id="22791" name="Line 38">
          <a:extLst>
            <a:ext uri="{FF2B5EF4-FFF2-40B4-BE49-F238E27FC236}">
              <a16:creationId xmlns:a16="http://schemas.microsoft.com/office/drawing/2014/main" id="{241DDCEA-3F84-401D-8F83-B13E7E757F25}"/>
            </a:ext>
          </a:extLst>
        </xdr:cNvPr>
        <xdr:cNvSpPr>
          <a:spLocks noChangeShapeType="1"/>
        </xdr:cNvSpPr>
      </xdr:nvSpPr>
      <xdr:spPr bwMode="auto">
        <a:xfrm>
          <a:off x="4743450" y="1025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0</xdr:colOff>
      <xdr:row>34</xdr:row>
      <xdr:rowOff>0</xdr:rowOff>
    </xdr:to>
    <xdr:sp macro="" textlink="">
      <xdr:nvSpPr>
        <xdr:cNvPr id="22792" name="Line 39">
          <a:extLst>
            <a:ext uri="{FF2B5EF4-FFF2-40B4-BE49-F238E27FC236}">
              <a16:creationId xmlns:a16="http://schemas.microsoft.com/office/drawing/2014/main" id="{487A9D86-B2E8-4B99-B132-2CD16F3E0267}"/>
            </a:ext>
          </a:extLst>
        </xdr:cNvPr>
        <xdr:cNvSpPr>
          <a:spLocks noChangeShapeType="1"/>
        </xdr:cNvSpPr>
      </xdr:nvSpPr>
      <xdr:spPr bwMode="auto">
        <a:xfrm>
          <a:off x="7086600" y="1025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34</xdr:row>
      <xdr:rowOff>0</xdr:rowOff>
    </xdr:to>
    <xdr:sp macro="" textlink="">
      <xdr:nvSpPr>
        <xdr:cNvPr id="22793" name="Line 40">
          <a:extLst>
            <a:ext uri="{FF2B5EF4-FFF2-40B4-BE49-F238E27FC236}">
              <a16:creationId xmlns:a16="http://schemas.microsoft.com/office/drawing/2014/main" id="{31B598EF-32C6-475A-B476-29EC389A6095}"/>
            </a:ext>
          </a:extLst>
        </xdr:cNvPr>
        <xdr:cNvSpPr>
          <a:spLocks noChangeShapeType="1"/>
        </xdr:cNvSpPr>
      </xdr:nvSpPr>
      <xdr:spPr bwMode="auto">
        <a:xfrm>
          <a:off x="4743450" y="1025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34</xdr:row>
      <xdr:rowOff>0</xdr:rowOff>
    </xdr:to>
    <xdr:sp macro="" textlink="">
      <xdr:nvSpPr>
        <xdr:cNvPr id="22794" name="Line 41">
          <a:extLst>
            <a:ext uri="{FF2B5EF4-FFF2-40B4-BE49-F238E27FC236}">
              <a16:creationId xmlns:a16="http://schemas.microsoft.com/office/drawing/2014/main" id="{A1ABBEAD-784C-4B0C-8382-775B783F783F}"/>
            </a:ext>
          </a:extLst>
        </xdr:cNvPr>
        <xdr:cNvSpPr>
          <a:spLocks noChangeShapeType="1"/>
        </xdr:cNvSpPr>
      </xdr:nvSpPr>
      <xdr:spPr bwMode="auto">
        <a:xfrm>
          <a:off x="4743450" y="1025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0</xdr:colOff>
      <xdr:row>34</xdr:row>
      <xdr:rowOff>0</xdr:rowOff>
    </xdr:to>
    <xdr:sp macro="" textlink="">
      <xdr:nvSpPr>
        <xdr:cNvPr id="22795" name="Line 42">
          <a:extLst>
            <a:ext uri="{FF2B5EF4-FFF2-40B4-BE49-F238E27FC236}">
              <a16:creationId xmlns:a16="http://schemas.microsoft.com/office/drawing/2014/main" id="{8B28A17C-00E1-42E9-8CD2-BAAC1E92BB6C}"/>
            </a:ext>
          </a:extLst>
        </xdr:cNvPr>
        <xdr:cNvSpPr>
          <a:spLocks noChangeShapeType="1"/>
        </xdr:cNvSpPr>
      </xdr:nvSpPr>
      <xdr:spPr bwMode="auto">
        <a:xfrm>
          <a:off x="7086600" y="1025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34</xdr:row>
      <xdr:rowOff>0</xdr:rowOff>
    </xdr:to>
    <xdr:sp macro="" textlink="">
      <xdr:nvSpPr>
        <xdr:cNvPr id="22796" name="Line 43">
          <a:extLst>
            <a:ext uri="{FF2B5EF4-FFF2-40B4-BE49-F238E27FC236}">
              <a16:creationId xmlns:a16="http://schemas.microsoft.com/office/drawing/2014/main" id="{2906A632-5E7E-4880-BFEA-5D54651A8B10}"/>
            </a:ext>
          </a:extLst>
        </xdr:cNvPr>
        <xdr:cNvSpPr>
          <a:spLocks noChangeShapeType="1"/>
        </xdr:cNvSpPr>
      </xdr:nvSpPr>
      <xdr:spPr bwMode="auto">
        <a:xfrm>
          <a:off x="4743450" y="1025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0</xdr:colOff>
      <xdr:row>34</xdr:row>
      <xdr:rowOff>0</xdr:rowOff>
    </xdr:to>
    <xdr:sp macro="" textlink="">
      <xdr:nvSpPr>
        <xdr:cNvPr id="22797" name="Line 44">
          <a:extLst>
            <a:ext uri="{FF2B5EF4-FFF2-40B4-BE49-F238E27FC236}">
              <a16:creationId xmlns:a16="http://schemas.microsoft.com/office/drawing/2014/main" id="{B584B35B-8B45-4ECE-9B71-49EB08E7709F}"/>
            </a:ext>
          </a:extLst>
        </xdr:cNvPr>
        <xdr:cNvSpPr>
          <a:spLocks noChangeShapeType="1"/>
        </xdr:cNvSpPr>
      </xdr:nvSpPr>
      <xdr:spPr bwMode="auto">
        <a:xfrm>
          <a:off x="7086600" y="1025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0</xdr:colOff>
      <xdr:row>34</xdr:row>
      <xdr:rowOff>0</xdr:rowOff>
    </xdr:to>
    <xdr:sp macro="" textlink="">
      <xdr:nvSpPr>
        <xdr:cNvPr id="22798" name="Line 45">
          <a:extLst>
            <a:ext uri="{FF2B5EF4-FFF2-40B4-BE49-F238E27FC236}">
              <a16:creationId xmlns:a16="http://schemas.microsoft.com/office/drawing/2014/main" id="{356ED791-4205-4555-B81E-D452EA7F2B69}"/>
            </a:ext>
          </a:extLst>
        </xdr:cNvPr>
        <xdr:cNvSpPr>
          <a:spLocks noChangeShapeType="1"/>
        </xdr:cNvSpPr>
      </xdr:nvSpPr>
      <xdr:spPr bwMode="auto">
        <a:xfrm>
          <a:off x="7086600" y="1025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0</xdr:colOff>
      <xdr:row>34</xdr:row>
      <xdr:rowOff>0</xdr:rowOff>
    </xdr:to>
    <xdr:sp macro="" textlink="">
      <xdr:nvSpPr>
        <xdr:cNvPr id="22799" name="Line 46">
          <a:extLst>
            <a:ext uri="{FF2B5EF4-FFF2-40B4-BE49-F238E27FC236}">
              <a16:creationId xmlns:a16="http://schemas.microsoft.com/office/drawing/2014/main" id="{5D7A7413-B31D-44A3-B5AF-08327D706734}"/>
            </a:ext>
          </a:extLst>
        </xdr:cNvPr>
        <xdr:cNvSpPr>
          <a:spLocks noChangeShapeType="1"/>
        </xdr:cNvSpPr>
      </xdr:nvSpPr>
      <xdr:spPr bwMode="auto">
        <a:xfrm>
          <a:off x="7086600" y="1025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0</xdr:colOff>
      <xdr:row>34</xdr:row>
      <xdr:rowOff>0</xdr:rowOff>
    </xdr:to>
    <xdr:sp macro="" textlink="">
      <xdr:nvSpPr>
        <xdr:cNvPr id="22800" name="Line 47">
          <a:extLst>
            <a:ext uri="{FF2B5EF4-FFF2-40B4-BE49-F238E27FC236}">
              <a16:creationId xmlns:a16="http://schemas.microsoft.com/office/drawing/2014/main" id="{5F425C5A-2028-4262-8D5E-656AEFADCF87}"/>
            </a:ext>
          </a:extLst>
        </xdr:cNvPr>
        <xdr:cNvSpPr>
          <a:spLocks noChangeShapeType="1"/>
        </xdr:cNvSpPr>
      </xdr:nvSpPr>
      <xdr:spPr bwMode="auto">
        <a:xfrm>
          <a:off x="7086600" y="1025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0</xdr:colOff>
      <xdr:row>34</xdr:row>
      <xdr:rowOff>0</xdr:rowOff>
    </xdr:to>
    <xdr:sp macro="" textlink="">
      <xdr:nvSpPr>
        <xdr:cNvPr id="22801" name="Line 48">
          <a:extLst>
            <a:ext uri="{FF2B5EF4-FFF2-40B4-BE49-F238E27FC236}">
              <a16:creationId xmlns:a16="http://schemas.microsoft.com/office/drawing/2014/main" id="{63F88D66-5FED-4758-B053-6CA424420A23}"/>
            </a:ext>
          </a:extLst>
        </xdr:cNvPr>
        <xdr:cNvSpPr>
          <a:spLocks noChangeShapeType="1"/>
        </xdr:cNvSpPr>
      </xdr:nvSpPr>
      <xdr:spPr bwMode="auto">
        <a:xfrm>
          <a:off x="7086600" y="1025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0</xdr:colOff>
      <xdr:row>34</xdr:row>
      <xdr:rowOff>0</xdr:rowOff>
    </xdr:to>
    <xdr:sp macro="" textlink="">
      <xdr:nvSpPr>
        <xdr:cNvPr id="22802" name="Line 49">
          <a:extLst>
            <a:ext uri="{FF2B5EF4-FFF2-40B4-BE49-F238E27FC236}">
              <a16:creationId xmlns:a16="http://schemas.microsoft.com/office/drawing/2014/main" id="{AAFE4940-822B-44BA-B606-EA52B856AFBB}"/>
            </a:ext>
          </a:extLst>
        </xdr:cNvPr>
        <xdr:cNvSpPr>
          <a:spLocks noChangeShapeType="1"/>
        </xdr:cNvSpPr>
      </xdr:nvSpPr>
      <xdr:spPr bwMode="auto">
        <a:xfrm>
          <a:off x="7086600" y="1025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0</xdr:colOff>
      <xdr:row>34</xdr:row>
      <xdr:rowOff>0</xdr:rowOff>
    </xdr:to>
    <xdr:sp macro="" textlink="">
      <xdr:nvSpPr>
        <xdr:cNvPr id="22803" name="Line 50">
          <a:extLst>
            <a:ext uri="{FF2B5EF4-FFF2-40B4-BE49-F238E27FC236}">
              <a16:creationId xmlns:a16="http://schemas.microsoft.com/office/drawing/2014/main" id="{9C4623BC-EDEA-4EDB-8B81-5612424E99CB}"/>
            </a:ext>
          </a:extLst>
        </xdr:cNvPr>
        <xdr:cNvSpPr>
          <a:spLocks noChangeShapeType="1"/>
        </xdr:cNvSpPr>
      </xdr:nvSpPr>
      <xdr:spPr bwMode="auto">
        <a:xfrm>
          <a:off x="7086600" y="1025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0</xdr:colOff>
      <xdr:row>34</xdr:row>
      <xdr:rowOff>0</xdr:rowOff>
    </xdr:to>
    <xdr:sp macro="" textlink="">
      <xdr:nvSpPr>
        <xdr:cNvPr id="22804" name="Line 51">
          <a:extLst>
            <a:ext uri="{FF2B5EF4-FFF2-40B4-BE49-F238E27FC236}">
              <a16:creationId xmlns:a16="http://schemas.microsoft.com/office/drawing/2014/main" id="{2E157120-054E-4575-9BFB-2532366D9D34}"/>
            </a:ext>
          </a:extLst>
        </xdr:cNvPr>
        <xdr:cNvSpPr>
          <a:spLocks noChangeShapeType="1"/>
        </xdr:cNvSpPr>
      </xdr:nvSpPr>
      <xdr:spPr bwMode="auto">
        <a:xfrm>
          <a:off x="7086600" y="1025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0</xdr:colOff>
      <xdr:row>34</xdr:row>
      <xdr:rowOff>0</xdr:rowOff>
    </xdr:to>
    <xdr:sp macro="" textlink="">
      <xdr:nvSpPr>
        <xdr:cNvPr id="22805" name="Line 52">
          <a:extLst>
            <a:ext uri="{FF2B5EF4-FFF2-40B4-BE49-F238E27FC236}">
              <a16:creationId xmlns:a16="http://schemas.microsoft.com/office/drawing/2014/main" id="{B6F4EB6D-BD4D-43F8-8545-7E2D3F8305B5}"/>
            </a:ext>
          </a:extLst>
        </xdr:cNvPr>
        <xdr:cNvSpPr>
          <a:spLocks noChangeShapeType="1"/>
        </xdr:cNvSpPr>
      </xdr:nvSpPr>
      <xdr:spPr bwMode="auto">
        <a:xfrm>
          <a:off x="7086600" y="1025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34</xdr:row>
      <xdr:rowOff>0</xdr:rowOff>
    </xdr:from>
    <xdr:to>
      <xdr:col>4</xdr:col>
      <xdr:colOff>0</xdr:colOff>
      <xdr:row>34</xdr:row>
      <xdr:rowOff>0</xdr:rowOff>
    </xdr:to>
    <xdr:sp macro="" textlink="">
      <xdr:nvSpPr>
        <xdr:cNvPr id="22806" name="Line 53">
          <a:extLst>
            <a:ext uri="{FF2B5EF4-FFF2-40B4-BE49-F238E27FC236}">
              <a16:creationId xmlns:a16="http://schemas.microsoft.com/office/drawing/2014/main" id="{AB7E5463-F416-4E7F-9755-245415505E75}"/>
            </a:ext>
          </a:extLst>
        </xdr:cNvPr>
        <xdr:cNvSpPr>
          <a:spLocks noChangeShapeType="1"/>
        </xdr:cNvSpPr>
      </xdr:nvSpPr>
      <xdr:spPr bwMode="auto">
        <a:xfrm>
          <a:off x="7086600" y="10258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9525</xdr:colOff>
      <xdr:row>4</xdr:row>
      <xdr:rowOff>0</xdr:rowOff>
    </xdr:from>
    <xdr:to>
      <xdr:col>3</xdr:col>
      <xdr:colOff>1590675</xdr:colOff>
      <xdr:row>20</xdr:row>
      <xdr:rowOff>95250</xdr:rowOff>
    </xdr:to>
    <xdr:pic>
      <xdr:nvPicPr>
        <xdr:cNvPr id="22807" name="图片 1" descr="C:\Users\LIXUEF~1\AppData\Local\Temp\vault_1.{BDEADF00-C265-11d0-BCED-00A0C90AB50F}\2.3P变频热泵.jpg">
          <a:extLst>
            <a:ext uri="{FF2B5EF4-FFF2-40B4-BE49-F238E27FC236}">
              <a16:creationId xmlns:a16="http://schemas.microsoft.com/office/drawing/2014/main" id="{C99DDB85-885D-4F7E-AA27-EDF429737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47775"/>
          <a:ext cx="6324600" cy="542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2</xdr:row>
      <xdr:rowOff>28575</xdr:rowOff>
    </xdr:from>
    <xdr:to>
      <xdr:col>5</xdr:col>
      <xdr:colOff>1390650</xdr:colOff>
      <xdr:row>3</xdr:row>
      <xdr:rowOff>66675</xdr:rowOff>
    </xdr:to>
    <xdr:pic>
      <xdr:nvPicPr>
        <xdr:cNvPr id="22808" name="图片 1">
          <a:extLst>
            <a:ext uri="{FF2B5EF4-FFF2-40B4-BE49-F238E27FC236}">
              <a16:creationId xmlns:a16="http://schemas.microsoft.com/office/drawing/2014/main" id="{452BD72B-0363-4729-83C4-BE81D4C3A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781050"/>
          <a:ext cx="2019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36605" name="Line 39">
          <a:extLst>
            <a:ext uri="{FF2B5EF4-FFF2-40B4-BE49-F238E27FC236}">
              <a16:creationId xmlns:a16="http://schemas.microsoft.com/office/drawing/2014/main" id="{ED2E3F18-C2E3-494E-B3E4-334E21871784}"/>
            </a:ext>
          </a:extLst>
        </xdr:cNvPr>
        <xdr:cNvSpPr>
          <a:spLocks noChangeShapeType="1"/>
        </xdr:cNvSpPr>
      </xdr:nvSpPr>
      <xdr:spPr bwMode="auto">
        <a:xfrm>
          <a:off x="1504950" y="959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36606" name="Line 42">
          <a:extLst>
            <a:ext uri="{FF2B5EF4-FFF2-40B4-BE49-F238E27FC236}">
              <a16:creationId xmlns:a16="http://schemas.microsoft.com/office/drawing/2014/main" id="{EAC870D5-D886-4AD4-ABFB-F6CEA4E8E93A}"/>
            </a:ext>
          </a:extLst>
        </xdr:cNvPr>
        <xdr:cNvSpPr>
          <a:spLocks noChangeShapeType="1"/>
        </xdr:cNvSpPr>
      </xdr:nvSpPr>
      <xdr:spPr bwMode="auto">
        <a:xfrm>
          <a:off x="1504950" y="959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36607" name="Line 44">
          <a:extLst>
            <a:ext uri="{FF2B5EF4-FFF2-40B4-BE49-F238E27FC236}">
              <a16:creationId xmlns:a16="http://schemas.microsoft.com/office/drawing/2014/main" id="{38E73349-6F83-47D4-A451-32EAC98D8D7D}"/>
            </a:ext>
          </a:extLst>
        </xdr:cNvPr>
        <xdr:cNvSpPr>
          <a:spLocks noChangeShapeType="1"/>
        </xdr:cNvSpPr>
      </xdr:nvSpPr>
      <xdr:spPr bwMode="auto">
        <a:xfrm>
          <a:off x="1504950" y="959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36608" name="Line 45">
          <a:extLst>
            <a:ext uri="{FF2B5EF4-FFF2-40B4-BE49-F238E27FC236}">
              <a16:creationId xmlns:a16="http://schemas.microsoft.com/office/drawing/2014/main" id="{768A51D4-A049-4CC1-8892-6EBD5A589707}"/>
            </a:ext>
          </a:extLst>
        </xdr:cNvPr>
        <xdr:cNvSpPr>
          <a:spLocks noChangeShapeType="1"/>
        </xdr:cNvSpPr>
      </xdr:nvSpPr>
      <xdr:spPr bwMode="auto">
        <a:xfrm>
          <a:off x="1504950" y="959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36609" name="Line 46">
          <a:extLst>
            <a:ext uri="{FF2B5EF4-FFF2-40B4-BE49-F238E27FC236}">
              <a16:creationId xmlns:a16="http://schemas.microsoft.com/office/drawing/2014/main" id="{56409614-8D6F-4157-9957-A35D740DD22B}"/>
            </a:ext>
          </a:extLst>
        </xdr:cNvPr>
        <xdr:cNvSpPr>
          <a:spLocks noChangeShapeType="1"/>
        </xdr:cNvSpPr>
      </xdr:nvSpPr>
      <xdr:spPr bwMode="auto">
        <a:xfrm>
          <a:off x="1504950" y="959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36610" name="Line 47">
          <a:extLst>
            <a:ext uri="{FF2B5EF4-FFF2-40B4-BE49-F238E27FC236}">
              <a16:creationId xmlns:a16="http://schemas.microsoft.com/office/drawing/2014/main" id="{C2ED6A40-FE32-4B4E-9268-6577D0F5A15C}"/>
            </a:ext>
          </a:extLst>
        </xdr:cNvPr>
        <xdr:cNvSpPr>
          <a:spLocks noChangeShapeType="1"/>
        </xdr:cNvSpPr>
      </xdr:nvSpPr>
      <xdr:spPr bwMode="auto">
        <a:xfrm>
          <a:off x="1504950" y="959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36611" name="Line 48">
          <a:extLst>
            <a:ext uri="{FF2B5EF4-FFF2-40B4-BE49-F238E27FC236}">
              <a16:creationId xmlns:a16="http://schemas.microsoft.com/office/drawing/2014/main" id="{20CB88D2-401C-449A-813A-FEB4DDC4EAEB}"/>
            </a:ext>
          </a:extLst>
        </xdr:cNvPr>
        <xdr:cNvSpPr>
          <a:spLocks noChangeShapeType="1"/>
        </xdr:cNvSpPr>
      </xdr:nvSpPr>
      <xdr:spPr bwMode="auto">
        <a:xfrm>
          <a:off x="1504950" y="959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36612" name="Line 49">
          <a:extLst>
            <a:ext uri="{FF2B5EF4-FFF2-40B4-BE49-F238E27FC236}">
              <a16:creationId xmlns:a16="http://schemas.microsoft.com/office/drawing/2014/main" id="{61E5C4A3-3C32-4748-9A5C-8BBDDFED5603}"/>
            </a:ext>
          </a:extLst>
        </xdr:cNvPr>
        <xdr:cNvSpPr>
          <a:spLocks noChangeShapeType="1"/>
        </xdr:cNvSpPr>
      </xdr:nvSpPr>
      <xdr:spPr bwMode="auto">
        <a:xfrm>
          <a:off x="1504950" y="959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36613" name="Line 50">
          <a:extLst>
            <a:ext uri="{FF2B5EF4-FFF2-40B4-BE49-F238E27FC236}">
              <a16:creationId xmlns:a16="http://schemas.microsoft.com/office/drawing/2014/main" id="{569FFBA9-4593-4B13-9AC9-2391F8458B19}"/>
            </a:ext>
          </a:extLst>
        </xdr:cNvPr>
        <xdr:cNvSpPr>
          <a:spLocks noChangeShapeType="1"/>
        </xdr:cNvSpPr>
      </xdr:nvSpPr>
      <xdr:spPr bwMode="auto">
        <a:xfrm>
          <a:off x="1504950" y="959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36614" name="Line 51">
          <a:extLst>
            <a:ext uri="{FF2B5EF4-FFF2-40B4-BE49-F238E27FC236}">
              <a16:creationId xmlns:a16="http://schemas.microsoft.com/office/drawing/2014/main" id="{7DDC15A7-05C8-498E-9116-D10D246AD1E3}"/>
            </a:ext>
          </a:extLst>
        </xdr:cNvPr>
        <xdr:cNvSpPr>
          <a:spLocks noChangeShapeType="1"/>
        </xdr:cNvSpPr>
      </xdr:nvSpPr>
      <xdr:spPr bwMode="auto">
        <a:xfrm>
          <a:off x="1504950" y="959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36615" name="Line 52">
          <a:extLst>
            <a:ext uri="{FF2B5EF4-FFF2-40B4-BE49-F238E27FC236}">
              <a16:creationId xmlns:a16="http://schemas.microsoft.com/office/drawing/2014/main" id="{625CFC4D-173E-4400-9ADE-0464F89D4D4B}"/>
            </a:ext>
          </a:extLst>
        </xdr:cNvPr>
        <xdr:cNvSpPr>
          <a:spLocks noChangeShapeType="1"/>
        </xdr:cNvSpPr>
      </xdr:nvSpPr>
      <xdr:spPr bwMode="auto">
        <a:xfrm>
          <a:off x="1504950" y="959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36616" name="Line 53">
          <a:extLst>
            <a:ext uri="{FF2B5EF4-FFF2-40B4-BE49-F238E27FC236}">
              <a16:creationId xmlns:a16="http://schemas.microsoft.com/office/drawing/2014/main" id="{9AA00521-374D-489F-88EB-42E4FF6F6D45}"/>
            </a:ext>
          </a:extLst>
        </xdr:cNvPr>
        <xdr:cNvSpPr>
          <a:spLocks noChangeShapeType="1"/>
        </xdr:cNvSpPr>
      </xdr:nvSpPr>
      <xdr:spPr bwMode="auto">
        <a:xfrm>
          <a:off x="1504950" y="959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36617" name="Line 39">
          <a:extLst>
            <a:ext uri="{FF2B5EF4-FFF2-40B4-BE49-F238E27FC236}">
              <a16:creationId xmlns:a16="http://schemas.microsoft.com/office/drawing/2014/main" id="{3EBA9AF3-24B0-4B55-A652-AF1D2F47AE03}"/>
            </a:ext>
          </a:extLst>
        </xdr:cNvPr>
        <xdr:cNvSpPr>
          <a:spLocks noChangeShapeType="1"/>
        </xdr:cNvSpPr>
      </xdr:nvSpPr>
      <xdr:spPr bwMode="auto">
        <a:xfrm>
          <a:off x="1504950" y="1574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36618" name="Line 42">
          <a:extLst>
            <a:ext uri="{FF2B5EF4-FFF2-40B4-BE49-F238E27FC236}">
              <a16:creationId xmlns:a16="http://schemas.microsoft.com/office/drawing/2014/main" id="{B8277BAD-A92D-4FCE-9EFE-615FDD231375}"/>
            </a:ext>
          </a:extLst>
        </xdr:cNvPr>
        <xdr:cNvSpPr>
          <a:spLocks noChangeShapeType="1"/>
        </xdr:cNvSpPr>
      </xdr:nvSpPr>
      <xdr:spPr bwMode="auto">
        <a:xfrm>
          <a:off x="1504950" y="1574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36619" name="Line 44">
          <a:extLst>
            <a:ext uri="{FF2B5EF4-FFF2-40B4-BE49-F238E27FC236}">
              <a16:creationId xmlns:a16="http://schemas.microsoft.com/office/drawing/2014/main" id="{32ACB00D-054F-4C0D-A179-81CEC72855A7}"/>
            </a:ext>
          </a:extLst>
        </xdr:cNvPr>
        <xdr:cNvSpPr>
          <a:spLocks noChangeShapeType="1"/>
        </xdr:cNvSpPr>
      </xdr:nvSpPr>
      <xdr:spPr bwMode="auto">
        <a:xfrm>
          <a:off x="1504950" y="1574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36620" name="Line 45">
          <a:extLst>
            <a:ext uri="{FF2B5EF4-FFF2-40B4-BE49-F238E27FC236}">
              <a16:creationId xmlns:a16="http://schemas.microsoft.com/office/drawing/2014/main" id="{28439A4C-3651-4DCF-9D43-855BF6E932E2}"/>
            </a:ext>
          </a:extLst>
        </xdr:cNvPr>
        <xdr:cNvSpPr>
          <a:spLocks noChangeShapeType="1"/>
        </xdr:cNvSpPr>
      </xdr:nvSpPr>
      <xdr:spPr bwMode="auto">
        <a:xfrm>
          <a:off x="1504950" y="1574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36621" name="Line 46">
          <a:extLst>
            <a:ext uri="{FF2B5EF4-FFF2-40B4-BE49-F238E27FC236}">
              <a16:creationId xmlns:a16="http://schemas.microsoft.com/office/drawing/2014/main" id="{D34D98EA-C83B-42DE-B81E-5E9A4E640CDB}"/>
            </a:ext>
          </a:extLst>
        </xdr:cNvPr>
        <xdr:cNvSpPr>
          <a:spLocks noChangeShapeType="1"/>
        </xdr:cNvSpPr>
      </xdr:nvSpPr>
      <xdr:spPr bwMode="auto">
        <a:xfrm>
          <a:off x="1504950" y="1574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36622" name="Line 47">
          <a:extLst>
            <a:ext uri="{FF2B5EF4-FFF2-40B4-BE49-F238E27FC236}">
              <a16:creationId xmlns:a16="http://schemas.microsoft.com/office/drawing/2014/main" id="{7962D3E2-FBCE-401A-89CA-CA1879F2211A}"/>
            </a:ext>
          </a:extLst>
        </xdr:cNvPr>
        <xdr:cNvSpPr>
          <a:spLocks noChangeShapeType="1"/>
        </xdr:cNvSpPr>
      </xdr:nvSpPr>
      <xdr:spPr bwMode="auto">
        <a:xfrm>
          <a:off x="1504950" y="1574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36623" name="Line 48">
          <a:extLst>
            <a:ext uri="{FF2B5EF4-FFF2-40B4-BE49-F238E27FC236}">
              <a16:creationId xmlns:a16="http://schemas.microsoft.com/office/drawing/2014/main" id="{A3FF0DF4-B74D-4A7D-9CEF-1C80F6E744D1}"/>
            </a:ext>
          </a:extLst>
        </xdr:cNvPr>
        <xdr:cNvSpPr>
          <a:spLocks noChangeShapeType="1"/>
        </xdr:cNvSpPr>
      </xdr:nvSpPr>
      <xdr:spPr bwMode="auto">
        <a:xfrm>
          <a:off x="1504950" y="1574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36624" name="Line 49">
          <a:extLst>
            <a:ext uri="{FF2B5EF4-FFF2-40B4-BE49-F238E27FC236}">
              <a16:creationId xmlns:a16="http://schemas.microsoft.com/office/drawing/2014/main" id="{125A0B83-6533-40C9-B850-9237C9433810}"/>
            </a:ext>
          </a:extLst>
        </xdr:cNvPr>
        <xdr:cNvSpPr>
          <a:spLocks noChangeShapeType="1"/>
        </xdr:cNvSpPr>
      </xdr:nvSpPr>
      <xdr:spPr bwMode="auto">
        <a:xfrm>
          <a:off x="1504950" y="1574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36625" name="Line 50">
          <a:extLst>
            <a:ext uri="{FF2B5EF4-FFF2-40B4-BE49-F238E27FC236}">
              <a16:creationId xmlns:a16="http://schemas.microsoft.com/office/drawing/2014/main" id="{CFA8B8CF-241D-47EE-BD92-5934D72690B4}"/>
            </a:ext>
          </a:extLst>
        </xdr:cNvPr>
        <xdr:cNvSpPr>
          <a:spLocks noChangeShapeType="1"/>
        </xdr:cNvSpPr>
      </xdr:nvSpPr>
      <xdr:spPr bwMode="auto">
        <a:xfrm>
          <a:off x="1504950" y="1574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36626" name="Line 51">
          <a:extLst>
            <a:ext uri="{FF2B5EF4-FFF2-40B4-BE49-F238E27FC236}">
              <a16:creationId xmlns:a16="http://schemas.microsoft.com/office/drawing/2014/main" id="{56CF971C-E4FA-4B7A-B4E8-272765D1553A}"/>
            </a:ext>
          </a:extLst>
        </xdr:cNvPr>
        <xdr:cNvSpPr>
          <a:spLocks noChangeShapeType="1"/>
        </xdr:cNvSpPr>
      </xdr:nvSpPr>
      <xdr:spPr bwMode="auto">
        <a:xfrm>
          <a:off x="1504950" y="1574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36627" name="Line 52">
          <a:extLst>
            <a:ext uri="{FF2B5EF4-FFF2-40B4-BE49-F238E27FC236}">
              <a16:creationId xmlns:a16="http://schemas.microsoft.com/office/drawing/2014/main" id="{808DB13A-60F1-46CF-8396-5B3DA7787A3D}"/>
            </a:ext>
          </a:extLst>
        </xdr:cNvPr>
        <xdr:cNvSpPr>
          <a:spLocks noChangeShapeType="1"/>
        </xdr:cNvSpPr>
      </xdr:nvSpPr>
      <xdr:spPr bwMode="auto">
        <a:xfrm>
          <a:off x="1504950" y="1574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36628" name="Line 53">
          <a:extLst>
            <a:ext uri="{FF2B5EF4-FFF2-40B4-BE49-F238E27FC236}">
              <a16:creationId xmlns:a16="http://schemas.microsoft.com/office/drawing/2014/main" id="{A7B947C4-35F9-4397-B49A-BFC3C480B009}"/>
            </a:ext>
          </a:extLst>
        </xdr:cNvPr>
        <xdr:cNvSpPr>
          <a:spLocks noChangeShapeType="1"/>
        </xdr:cNvSpPr>
      </xdr:nvSpPr>
      <xdr:spPr bwMode="auto">
        <a:xfrm>
          <a:off x="1504950" y="1574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0</xdr:colOff>
      <xdr:row>124</xdr:row>
      <xdr:rowOff>0</xdr:rowOff>
    </xdr:to>
    <xdr:sp macro="" textlink="">
      <xdr:nvSpPr>
        <xdr:cNvPr id="36629" name="Line 39">
          <a:extLst>
            <a:ext uri="{FF2B5EF4-FFF2-40B4-BE49-F238E27FC236}">
              <a16:creationId xmlns:a16="http://schemas.microsoft.com/office/drawing/2014/main" id="{FDA163AA-BF99-444F-94EA-D9A5351C23A6}"/>
            </a:ext>
          </a:extLst>
        </xdr:cNvPr>
        <xdr:cNvSpPr>
          <a:spLocks noChangeShapeType="1"/>
        </xdr:cNvSpPr>
      </xdr:nvSpPr>
      <xdr:spPr bwMode="auto">
        <a:xfrm>
          <a:off x="1504950" y="22440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0</xdr:colOff>
      <xdr:row>124</xdr:row>
      <xdr:rowOff>0</xdr:rowOff>
    </xdr:to>
    <xdr:sp macro="" textlink="">
      <xdr:nvSpPr>
        <xdr:cNvPr id="36630" name="Line 42">
          <a:extLst>
            <a:ext uri="{FF2B5EF4-FFF2-40B4-BE49-F238E27FC236}">
              <a16:creationId xmlns:a16="http://schemas.microsoft.com/office/drawing/2014/main" id="{DFF9647F-641D-4138-B6F3-E16080AD47EA}"/>
            </a:ext>
          </a:extLst>
        </xdr:cNvPr>
        <xdr:cNvSpPr>
          <a:spLocks noChangeShapeType="1"/>
        </xdr:cNvSpPr>
      </xdr:nvSpPr>
      <xdr:spPr bwMode="auto">
        <a:xfrm>
          <a:off x="1504950" y="22440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0</xdr:colOff>
      <xdr:row>124</xdr:row>
      <xdr:rowOff>0</xdr:rowOff>
    </xdr:to>
    <xdr:sp macro="" textlink="">
      <xdr:nvSpPr>
        <xdr:cNvPr id="36631" name="Line 44">
          <a:extLst>
            <a:ext uri="{FF2B5EF4-FFF2-40B4-BE49-F238E27FC236}">
              <a16:creationId xmlns:a16="http://schemas.microsoft.com/office/drawing/2014/main" id="{23BBA799-6AD3-45BC-906E-12057DC12879}"/>
            </a:ext>
          </a:extLst>
        </xdr:cNvPr>
        <xdr:cNvSpPr>
          <a:spLocks noChangeShapeType="1"/>
        </xdr:cNvSpPr>
      </xdr:nvSpPr>
      <xdr:spPr bwMode="auto">
        <a:xfrm>
          <a:off x="1504950" y="22440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0</xdr:colOff>
      <xdr:row>124</xdr:row>
      <xdr:rowOff>0</xdr:rowOff>
    </xdr:to>
    <xdr:sp macro="" textlink="">
      <xdr:nvSpPr>
        <xdr:cNvPr id="36632" name="Line 45">
          <a:extLst>
            <a:ext uri="{FF2B5EF4-FFF2-40B4-BE49-F238E27FC236}">
              <a16:creationId xmlns:a16="http://schemas.microsoft.com/office/drawing/2014/main" id="{124BD700-3810-49DB-ADEB-AC4DB61F9CE0}"/>
            </a:ext>
          </a:extLst>
        </xdr:cNvPr>
        <xdr:cNvSpPr>
          <a:spLocks noChangeShapeType="1"/>
        </xdr:cNvSpPr>
      </xdr:nvSpPr>
      <xdr:spPr bwMode="auto">
        <a:xfrm>
          <a:off x="1504950" y="22440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0</xdr:colOff>
      <xdr:row>124</xdr:row>
      <xdr:rowOff>0</xdr:rowOff>
    </xdr:to>
    <xdr:sp macro="" textlink="">
      <xdr:nvSpPr>
        <xdr:cNvPr id="36633" name="Line 46">
          <a:extLst>
            <a:ext uri="{FF2B5EF4-FFF2-40B4-BE49-F238E27FC236}">
              <a16:creationId xmlns:a16="http://schemas.microsoft.com/office/drawing/2014/main" id="{86F61E7F-8181-4547-9487-85334F0E9E12}"/>
            </a:ext>
          </a:extLst>
        </xdr:cNvPr>
        <xdr:cNvSpPr>
          <a:spLocks noChangeShapeType="1"/>
        </xdr:cNvSpPr>
      </xdr:nvSpPr>
      <xdr:spPr bwMode="auto">
        <a:xfrm>
          <a:off x="1504950" y="22440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0</xdr:colOff>
      <xdr:row>124</xdr:row>
      <xdr:rowOff>0</xdr:rowOff>
    </xdr:to>
    <xdr:sp macro="" textlink="">
      <xdr:nvSpPr>
        <xdr:cNvPr id="36634" name="Line 47">
          <a:extLst>
            <a:ext uri="{FF2B5EF4-FFF2-40B4-BE49-F238E27FC236}">
              <a16:creationId xmlns:a16="http://schemas.microsoft.com/office/drawing/2014/main" id="{88B2060F-81FF-4C7C-A404-89AC2213C634}"/>
            </a:ext>
          </a:extLst>
        </xdr:cNvPr>
        <xdr:cNvSpPr>
          <a:spLocks noChangeShapeType="1"/>
        </xdr:cNvSpPr>
      </xdr:nvSpPr>
      <xdr:spPr bwMode="auto">
        <a:xfrm>
          <a:off x="1504950" y="22440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0</xdr:colOff>
      <xdr:row>124</xdr:row>
      <xdr:rowOff>0</xdr:rowOff>
    </xdr:to>
    <xdr:sp macro="" textlink="">
      <xdr:nvSpPr>
        <xdr:cNvPr id="36635" name="Line 48">
          <a:extLst>
            <a:ext uri="{FF2B5EF4-FFF2-40B4-BE49-F238E27FC236}">
              <a16:creationId xmlns:a16="http://schemas.microsoft.com/office/drawing/2014/main" id="{E15C0A22-C9D2-4850-B4DE-72D8EFE274BF}"/>
            </a:ext>
          </a:extLst>
        </xdr:cNvPr>
        <xdr:cNvSpPr>
          <a:spLocks noChangeShapeType="1"/>
        </xdr:cNvSpPr>
      </xdr:nvSpPr>
      <xdr:spPr bwMode="auto">
        <a:xfrm>
          <a:off x="1504950" y="22440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0</xdr:colOff>
      <xdr:row>124</xdr:row>
      <xdr:rowOff>0</xdr:rowOff>
    </xdr:to>
    <xdr:sp macro="" textlink="">
      <xdr:nvSpPr>
        <xdr:cNvPr id="36636" name="Line 49">
          <a:extLst>
            <a:ext uri="{FF2B5EF4-FFF2-40B4-BE49-F238E27FC236}">
              <a16:creationId xmlns:a16="http://schemas.microsoft.com/office/drawing/2014/main" id="{7C27A403-C8CB-4ACF-A7BD-FFEE2998DA98}"/>
            </a:ext>
          </a:extLst>
        </xdr:cNvPr>
        <xdr:cNvSpPr>
          <a:spLocks noChangeShapeType="1"/>
        </xdr:cNvSpPr>
      </xdr:nvSpPr>
      <xdr:spPr bwMode="auto">
        <a:xfrm>
          <a:off x="1504950" y="22440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0</xdr:colOff>
      <xdr:row>124</xdr:row>
      <xdr:rowOff>0</xdr:rowOff>
    </xdr:to>
    <xdr:sp macro="" textlink="">
      <xdr:nvSpPr>
        <xdr:cNvPr id="36637" name="Line 50">
          <a:extLst>
            <a:ext uri="{FF2B5EF4-FFF2-40B4-BE49-F238E27FC236}">
              <a16:creationId xmlns:a16="http://schemas.microsoft.com/office/drawing/2014/main" id="{152D1CBC-9CFD-4177-98DE-B46B15AD6BE3}"/>
            </a:ext>
          </a:extLst>
        </xdr:cNvPr>
        <xdr:cNvSpPr>
          <a:spLocks noChangeShapeType="1"/>
        </xdr:cNvSpPr>
      </xdr:nvSpPr>
      <xdr:spPr bwMode="auto">
        <a:xfrm>
          <a:off x="1504950" y="22440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0</xdr:colOff>
      <xdr:row>124</xdr:row>
      <xdr:rowOff>0</xdr:rowOff>
    </xdr:to>
    <xdr:sp macro="" textlink="">
      <xdr:nvSpPr>
        <xdr:cNvPr id="36638" name="Line 51">
          <a:extLst>
            <a:ext uri="{FF2B5EF4-FFF2-40B4-BE49-F238E27FC236}">
              <a16:creationId xmlns:a16="http://schemas.microsoft.com/office/drawing/2014/main" id="{0221BA5A-4781-47A5-BDFE-D7DE1D2BD2AE}"/>
            </a:ext>
          </a:extLst>
        </xdr:cNvPr>
        <xdr:cNvSpPr>
          <a:spLocks noChangeShapeType="1"/>
        </xdr:cNvSpPr>
      </xdr:nvSpPr>
      <xdr:spPr bwMode="auto">
        <a:xfrm>
          <a:off x="1504950" y="22440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0</xdr:colOff>
      <xdr:row>124</xdr:row>
      <xdr:rowOff>0</xdr:rowOff>
    </xdr:to>
    <xdr:sp macro="" textlink="">
      <xdr:nvSpPr>
        <xdr:cNvPr id="36639" name="Line 52">
          <a:extLst>
            <a:ext uri="{FF2B5EF4-FFF2-40B4-BE49-F238E27FC236}">
              <a16:creationId xmlns:a16="http://schemas.microsoft.com/office/drawing/2014/main" id="{5D9B7191-09E7-4449-921B-3C9D7617CCFC}"/>
            </a:ext>
          </a:extLst>
        </xdr:cNvPr>
        <xdr:cNvSpPr>
          <a:spLocks noChangeShapeType="1"/>
        </xdr:cNvSpPr>
      </xdr:nvSpPr>
      <xdr:spPr bwMode="auto">
        <a:xfrm>
          <a:off x="1504950" y="22440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0</xdr:colOff>
      <xdr:row>124</xdr:row>
      <xdr:rowOff>0</xdr:rowOff>
    </xdr:to>
    <xdr:sp macro="" textlink="">
      <xdr:nvSpPr>
        <xdr:cNvPr id="36640" name="Line 53">
          <a:extLst>
            <a:ext uri="{FF2B5EF4-FFF2-40B4-BE49-F238E27FC236}">
              <a16:creationId xmlns:a16="http://schemas.microsoft.com/office/drawing/2014/main" id="{6173093F-E16E-4C77-B5B6-0572D3DEE6D7}"/>
            </a:ext>
          </a:extLst>
        </xdr:cNvPr>
        <xdr:cNvSpPr>
          <a:spLocks noChangeShapeType="1"/>
        </xdr:cNvSpPr>
      </xdr:nvSpPr>
      <xdr:spPr bwMode="auto">
        <a:xfrm>
          <a:off x="1504950" y="22440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0</xdr:colOff>
      <xdr:row>161</xdr:row>
      <xdr:rowOff>0</xdr:rowOff>
    </xdr:to>
    <xdr:sp macro="" textlink="">
      <xdr:nvSpPr>
        <xdr:cNvPr id="36641" name="Line 39">
          <a:extLst>
            <a:ext uri="{FF2B5EF4-FFF2-40B4-BE49-F238E27FC236}">
              <a16:creationId xmlns:a16="http://schemas.microsoft.com/office/drawing/2014/main" id="{FE649B46-8839-46CA-9792-527282BC1A63}"/>
            </a:ext>
          </a:extLst>
        </xdr:cNvPr>
        <xdr:cNvSpPr>
          <a:spLocks noChangeShapeType="1"/>
        </xdr:cNvSpPr>
      </xdr:nvSpPr>
      <xdr:spPr bwMode="auto">
        <a:xfrm>
          <a:off x="1504950" y="2913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0</xdr:colOff>
      <xdr:row>161</xdr:row>
      <xdr:rowOff>0</xdr:rowOff>
    </xdr:to>
    <xdr:sp macro="" textlink="">
      <xdr:nvSpPr>
        <xdr:cNvPr id="36642" name="Line 42">
          <a:extLst>
            <a:ext uri="{FF2B5EF4-FFF2-40B4-BE49-F238E27FC236}">
              <a16:creationId xmlns:a16="http://schemas.microsoft.com/office/drawing/2014/main" id="{A2572663-1E96-4D5B-86FC-8158F85289D0}"/>
            </a:ext>
          </a:extLst>
        </xdr:cNvPr>
        <xdr:cNvSpPr>
          <a:spLocks noChangeShapeType="1"/>
        </xdr:cNvSpPr>
      </xdr:nvSpPr>
      <xdr:spPr bwMode="auto">
        <a:xfrm>
          <a:off x="1504950" y="2913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0</xdr:colOff>
      <xdr:row>161</xdr:row>
      <xdr:rowOff>0</xdr:rowOff>
    </xdr:to>
    <xdr:sp macro="" textlink="">
      <xdr:nvSpPr>
        <xdr:cNvPr id="36643" name="Line 44">
          <a:extLst>
            <a:ext uri="{FF2B5EF4-FFF2-40B4-BE49-F238E27FC236}">
              <a16:creationId xmlns:a16="http://schemas.microsoft.com/office/drawing/2014/main" id="{AE496DAC-318D-4B40-B5A3-002F3CD88EBF}"/>
            </a:ext>
          </a:extLst>
        </xdr:cNvPr>
        <xdr:cNvSpPr>
          <a:spLocks noChangeShapeType="1"/>
        </xdr:cNvSpPr>
      </xdr:nvSpPr>
      <xdr:spPr bwMode="auto">
        <a:xfrm>
          <a:off x="1504950" y="2913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0</xdr:colOff>
      <xdr:row>161</xdr:row>
      <xdr:rowOff>0</xdr:rowOff>
    </xdr:to>
    <xdr:sp macro="" textlink="">
      <xdr:nvSpPr>
        <xdr:cNvPr id="36644" name="Line 45">
          <a:extLst>
            <a:ext uri="{FF2B5EF4-FFF2-40B4-BE49-F238E27FC236}">
              <a16:creationId xmlns:a16="http://schemas.microsoft.com/office/drawing/2014/main" id="{05A17CFF-6C2E-484B-8CEC-D5AE705D7A85}"/>
            </a:ext>
          </a:extLst>
        </xdr:cNvPr>
        <xdr:cNvSpPr>
          <a:spLocks noChangeShapeType="1"/>
        </xdr:cNvSpPr>
      </xdr:nvSpPr>
      <xdr:spPr bwMode="auto">
        <a:xfrm>
          <a:off x="1504950" y="2913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0</xdr:colOff>
      <xdr:row>161</xdr:row>
      <xdr:rowOff>0</xdr:rowOff>
    </xdr:to>
    <xdr:sp macro="" textlink="">
      <xdr:nvSpPr>
        <xdr:cNvPr id="36645" name="Line 46">
          <a:extLst>
            <a:ext uri="{FF2B5EF4-FFF2-40B4-BE49-F238E27FC236}">
              <a16:creationId xmlns:a16="http://schemas.microsoft.com/office/drawing/2014/main" id="{45372206-E10A-4C7C-85E0-1619F727AC30}"/>
            </a:ext>
          </a:extLst>
        </xdr:cNvPr>
        <xdr:cNvSpPr>
          <a:spLocks noChangeShapeType="1"/>
        </xdr:cNvSpPr>
      </xdr:nvSpPr>
      <xdr:spPr bwMode="auto">
        <a:xfrm>
          <a:off x="1504950" y="2913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0</xdr:colOff>
      <xdr:row>161</xdr:row>
      <xdr:rowOff>0</xdr:rowOff>
    </xdr:to>
    <xdr:sp macro="" textlink="">
      <xdr:nvSpPr>
        <xdr:cNvPr id="36646" name="Line 47">
          <a:extLst>
            <a:ext uri="{FF2B5EF4-FFF2-40B4-BE49-F238E27FC236}">
              <a16:creationId xmlns:a16="http://schemas.microsoft.com/office/drawing/2014/main" id="{D8072785-C043-43CD-B357-38D061397433}"/>
            </a:ext>
          </a:extLst>
        </xdr:cNvPr>
        <xdr:cNvSpPr>
          <a:spLocks noChangeShapeType="1"/>
        </xdr:cNvSpPr>
      </xdr:nvSpPr>
      <xdr:spPr bwMode="auto">
        <a:xfrm>
          <a:off x="1504950" y="2913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0</xdr:colOff>
      <xdr:row>161</xdr:row>
      <xdr:rowOff>0</xdr:rowOff>
    </xdr:to>
    <xdr:sp macro="" textlink="">
      <xdr:nvSpPr>
        <xdr:cNvPr id="36647" name="Line 48">
          <a:extLst>
            <a:ext uri="{FF2B5EF4-FFF2-40B4-BE49-F238E27FC236}">
              <a16:creationId xmlns:a16="http://schemas.microsoft.com/office/drawing/2014/main" id="{FD3974D8-6299-4D21-B47A-DEFABD6345BA}"/>
            </a:ext>
          </a:extLst>
        </xdr:cNvPr>
        <xdr:cNvSpPr>
          <a:spLocks noChangeShapeType="1"/>
        </xdr:cNvSpPr>
      </xdr:nvSpPr>
      <xdr:spPr bwMode="auto">
        <a:xfrm>
          <a:off x="1504950" y="2913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0</xdr:colOff>
      <xdr:row>161</xdr:row>
      <xdr:rowOff>0</xdr:rowOff>
    </xdr:to>
    <xdr:sp macro="" textlink="">
      <xdr:nvSpPr>
        <xdr:cNvPr id="36648" name="Line 49">
          <a:extLst>
            <a:ext uri="{FF2B5EF4-FFF2-40B4-BE49-F238E27FC236}">
              <a16:creationId xmlns:a16="http://schemas.microsoft.com/office/drawing/2014/main" id="{72ADD646-CE89-4F0E-94C0-E1352F4A3522}"/>
            </a:ext>
          </a:extLst>
        </xdr:cNvPr>
        <xdr:cNvSpPr>
          <a:spLocks noChangeShapeType="1"/>
        </xdr:cNvSpPr>
      </xdr:nvSpPr>
      <xdr:spPr bwMode="auto">
        <a:xfrm>
          <a:off x="1504950" y="2913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0</xdr:colOff>
      <xdr:row>161</xdr:row>
      <xdr:rowOff>0</xdr:rowOff>
    </xdr:to>
    <xdr:sp macro="" textlink="">
      <xdr:nvSpPr>
        <xdr:cNvPr id="36649" name="Line 50">
          <a:extLst>
            <a:ext uri="{FF2B5EF4-FFF2-40B4-BE49-F238E27FC236}">
              <a16:creationId xmlns:a16="http://schemas.microsoft.com/office/drawing/2014/main" id="{7E0C1FDD-56D5-4547-96F8-A9847F41432F}"/>
            </a:ext>
          </a:extLst>
        </xdr:cNvPr>
        <xdr:cNvSpPr>
          <a:spLocks noChangeShapeType="1"/>
        </xdr:cNvSpPr>
      </xdr:nvSpPr>
      <xdr:spPr bwMode="auto">
        <a:xfrm>
          <a:off x="1504950" y="2913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0</xdr:colOff>
      <xdr:row>161</xdr:row>
      <xdr:rowOff>0</xdr:rowOff>
    </xdr:to>
    <xdr:sp macro="" textlink="">
      <xdr:nvSpPr>
        <xdr:cNvPr id="36650" name="Line 51">
          <a:extLst>
            <a:ext uri="{FF2B5EF4-FFF2-40B4-BE49-F238E27FC236}">
              <a16:creationId xmlns:a16="http://schemas.microsoft.com/office/drawing/2014/main" id="{7A2C98E0-9A1D-4680-8324-AE5DB9D2C1EC}"/>
            </a:ext>
          </a:extLst>
        </xdr:cNvPr>
        <xdr:cNvSpPr>
          <a:spLocks noChangeShapeType="1"/>
        </xdr:cNvSpPr>
      </xdr:nvSpPr>
      <xdr:spPr bwMode="auto">
        <a:xfrm>
          <a:off x="1504950" y="2913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0</xdr:colOff>
      <xdr:row>161</xdr:row>
      <xdr:rowOff>0</xdr:rowOff>
    </xdr:to>
    <xdr:sp macro="" textlink="">
      <xdr:nvSpPr>
        <xdr:cNvPr id="36651" name="Line 52">
          <a:extLst>
            <a:ext uri="{FF2B5EF4-FFF2-40B4-BE49-F238E27FC236}">
              <a16:creationId xmlns:a16="http://schemas.microsoft.com/office/drawing/2014/main" id="{887C0CCB-CED3-456C-8A16-7B8AB9367509}"/>
            </a:ext>
          </a:extLst>
        </xdr:cNvPr>
        <xdr:cNvSpPr>
          <a:spLocks noChangeShapeType="1"/>
        </xdr:cNvSpPr>
      </xdr:nvSpPr>
      <xdr:spPr bwMode="auto">
        <a:xfrm>
          <a:off x="1504950" y="2913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0</xdr:colOff>
      <xdr:row>161</xdr:row>
      <xdr:rowOff>0</xdr:rowOff>
    </xdr:to>
    <xdr:sp macro="" textlink="">
      <xdr:nvSpPr>
        <xdr:cNvPr id="36652" name="Line 53">
          <a:extLst>
            <a:ext uri="{FF2B5EF4-FFF2-40B4-BE49-F238E27FC236}">
              <a16:creationId xmlns:a16="http://schemas.microsoft.com/office/drawing/2014/main" id="{B2EF71E4-EC93-406D-B342-6B51F3A97EEA}"/>
            </a:ext>
          </a:extLst>
        </xdr:cNvPr>
        <xdr:cNvSpPr>
          <a:spLocks noChangeShapeType="1"/>
        </xdr:cNvSpPr>
      </xdr:nvSpPr>
      <xdr:spPr bwMode="auto">
        <a:xfrm>
          <a:off x="1504950" y="2913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0</xdr:colOff>
      <xdr:row>197</xdr:row>
      <xdr:rowOff>0</xdr:rowOff>
    </xdr:to>
    <xdr:sp macro="" textlink="">
      <xdr:nvSpPr>
        <xdr:cNvPr id="36653" name="Line 39">
          <a:extLst>
            <a:ext uri="{FF2B5EF4-FFF2-40B4-BE49-F238E27FC236}">
              <a16:creationId xmlns:a16="http://schemas.microsoft.com/office/drawing/2014/main" id="{9570D11F-5AFA-428F-8C3E-7AF0E8FDE6E2}"/>
            </a:ext>
          </a:extLst>
        </xdr:cNvPr>
        <xdr:cNvSpPr>
          <a:spLocks noChangeShapeType="1"/>
        </xdr:cNvSpPr>
      </xdr:nvSpPr>
      <xdr:spPr bwMode="auto">
        <a:xfrm>
          <a:off x="1504950" y="3565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0</xdr:colOff>
      <xdr:row>197</xdr:row>
      <xdr:rowOff>0</xdr:rowOff>
    </xdr:to>
    <xdr:sp macro="" textlink="">
      <xdr:nvSpPr>
        <xdr:cNvPr id="36654" name="Line 42">
          <a:extLst>
            <a:ext uri="{FF2B5EF4-FFF2-40B4-BE49-F238E27FC236}">
              <a16:creationId xmlns:a16="http://schemas.microsoft.com/office/drawing/2014/main" id="{203A8468-C135-4B50-AD6B-D733AAE18344}"/>
            </a:ext>
          </a:extLst>
        </xdr:cNvPr>
        <xdr:cNvSpPr>
          <a:spLocks noChangeShapeType="1"/>
        </xdr:cNvSpPr>
      </xdr:nvSpPr>
      <xdr:spPr bwMode="auto">
        <a:xfrm>
          <a:off x="1504950" y="3565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0</xdr:colOff>
      <xdr:row>197</xdr:row>
      <xdr:rowOff>0</xdr:rowOff>
    </xdr:to>
    <xdr:sp macro="" textlink="">
      <xdr:nvSpPr>
        <xdr:cNvPr id="36655" name="Line 44">
          <a:extLst>
            <a:ext uri="{FF2B5EF4-FFF2-40B4-BE49-F238E27FC236}">
              <a16:creationId xmlns:a16="http://schemas.microsoft.com/office/drawing/2014/main" id="{227FC340-10B9-4F47-BEE5-221FCDC17E03}"/>
            </a:ext>
          </a:extLst>
        </xdr:cNvPr>
        <xdr:cNvSpPr>
          <a:spLocks noChangeShapeType="1"/>
        </xdr:cNvSpPr>
      </xdr:nvSpPr>
      <xdr:spPr bwMode="auto">
        <a:xfrm>
          <a:off x="1504950" y="3565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0</xdr:colOff>
      <xdr:row>197</xdr:row>
      <xdr:rowOff>0</xdr:rowOff>
    </xdr:to>
    <xdr:sp macro="" textlink="">
      <xdr:nvSpPr>
        <xdr:cNvPr id="36656" name="Line 45">
          <a:extLst>
            <a:ext uri="{FF2B5EF4-FFF2-40B4-BE49-F238E27FC236}">
              <a16:creationId xmlns:a16="http://schemas.microsoft.com/office/drawing/2014/main" id="{E41D3F37-4815-4F92-BF44-0FDD0D4FCE92}"/>
            </a:ext>
          </a:extLst>
        </xdr:cNvPr>
        <xdr:cNvSpPr>
          <a:spLocks noChangeShapeType="1"/>
        </xdr:cNvSpPr>
      </xdr:nvSpPr>
      <xdr:spPr bwMode="auto">
        <a:xfrm>
          <a:off x="1504950" y="3565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0</xdr:colOff>
      <xdr:row>197</xdr:row>
      <xdr:rowOff>0</xdr:rowOff>
    </xdr:to>
    <xdr:sp macro="" textlink="">
      <xdr:nvSpPr>
        <xdr:cNvPr id="36657" name="Line 46">
          <a:extLst>
            <a:ext uri="{FF2B5EF4-FFF2-40B4-BE49-F238E27FC236}">
              <a16:creationId xmlns:a16="http://schemas.microsoft.com/office/drawing/2014/main" id="{9BCC6FCA-1EA2-42B5-B8D1-B55B8018A0D9}"/>
            </a:ext>
          </a:extLst>
        </xdr:cNvPr>
        <xdr:cNvSpPr>
          <a:spLocks noChangeShapeType="1"/>
        </xdr:cNvSpPr>
      </xdr:nvSpPr>
      <xdr:spPr bwMode="auto">
        <a:xfrm>
          <a:off x="1504950" y="3565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0</xdr:colOff>
      <xdr:row>197</xdr:row>
      <xdr:rowOff>0</xdr:rowOff>
    </xdr:to>
    <xdr:sp macro="" textlink="">
      <xdr:nvSpPr>
        <xdr:cNvPr id="36658" name="Line 47">
          <a:extLst>
            <a:ext uri="{FF2B5EF4-FFF2-40B4-BE49-F238E27FC236}">
              <a16:creationId xmlns:a16="http://schemas.microsoft.com/office/drawing/2014/main" id="{C8CD41C4-9898-428F-B7DA-72372F211F80}"/>
            </a:ext>
          </a:extLst>
        </xdr:cNvPr>
        <xdr:cNvSpPr>
          <a:spLocks noChangeShapeType="1"/>
        </xdr:cNvSpPr>
      </xdr:nvSpPr>
      <xdr:spPr bwMode="auto">
        <a:xfrm>
          <a:off x="1504950" y="3565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0</xdr:colOff>
      <xdr:row>197</xdr:row>
      <xdr:rowOff>0</xdr:rowOff>
    </xdr:to>
    <xdr:sp macro="" textlink="">
      <xdr:nvSpPr>
        <xdr:cNvPr id="36659" name="Line 48">
          <a:extLst>
            <a:ext uri="{FF2B5EF4-FFF2-40B4-BE49-F238E27FC236}">
              <a16:creationId xmlns:a16="http://schemas.microsoft.com/office/drawing/2014/main" id="{11D9BE0A-349C-4AFF-A607-FEA102748BA9}"/>
            </a:ext>
          </a:extLst>
        </xdr:cNvPr>
        <xdr:cNvSpPr>
          <a:spLocks noChangeShapeType="1"/>
        </xdr:cNvSpPr>
      </xdr:nvSpPr>
      <xdr:spPr bwMode="auto">
        <a:xfrm>
          <a:off x="1504950" y="3565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0</xdr:colOff>
      <xdr:row>197</xdr:row>
      <xdr:rowOff>0</xdr:rowOff>
    </xdr:to>
    <xdr:sp macro="" textlink="">
      <xdr:nvSpPr>
        <xdr:cNvPr id="36660" name="Line 49">
          <a:extLst>
            <a:ext uri="{FF2B5EF4-FFF2-40B4-BE49-F238E27FC236}">
              <a16:creationId xmlns:a16="http://schemas.microsoft.com/office/drawing/2014/main" id="{08F9E63B-BB15-4AEA-9098-AD8C2307F2DC}"/>
            </a:ext>
          </a:extLst>
        </xdr:cNvPr>
        <xdr:cNvSpPr>
          <a:spLocks noChangeShapeType="1"/>
        </xdr:cNvSpPr>
      </xdr:nvSpPr>
      <xdr:spPr bwMode="auto">
        <a:xfrm>
          <a:off x="1504950" y="3565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0</xdr:colOff>
      <xdr:row>197</xdr:row>
      <xdr:rowOff>0</xdr:rowOff>
    </xdr:to>
    <xdr:sp macro="" textlink="">
      <xdr:nvSpPr>
        <xdr:cNvPr id="36661" name="Line 50">
          <a:extLst>
            <a:ext uri="{FF2B5EF4-FFF2-40B4-BE49-F238E27FC236}">
              <a16:creationId xmlns:a16="http://schemas.microsoft.com/office/drawing/2014/main" id="{66CE29C3-B1DC-45A7-AD7C-4757B008D866}"/>
            </a:ext>
          </a:extLst>
        </xdr:cNvPr>
        <xdr:cNvSpPr>
          <a:spLocks noChangeShapeType="1"/>
        </xdr:cNvSpPr>
      </xdr:nvSpPr>
      <xdr:spPr bwMode="auto">
        <a:xfrm>
          <a:off x="1504950" y="3565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0</xdr:colOff>
      <xdr:row>197</xdr:row>
      <xdr:rowOff>0</xdr:rowOff>
    </xdr:to>
    <xdr:sp macro="" textlink="">
      <xdr:nvSpPr>
        <xdr:cNvPr id="36662" name="Line 51">
          <a:extLst>
            <a:ext uri="{FF2B5EF4-FFF2-40B4-BE49-F238E27FC236}">
              <a16:creationId xmlns:a16="http://schemas.microsoft.com/office/drawing/2014/main" id="{9AFB58EA-9B5E-4823-A4DE-D5557DE77A24}"/>
            </a:ext>
          </a:extLst>
        </xdr:cNvPr>
        <xdr:cNvSpPr>
          <a:spLocks noChangeShapeType="1"/>
        </xdr:cNvSpPr>
      </xdr:nvSpPr>
      <xdr:spPr bwMode="auto">
        <a:xfrm>
          <a:off x="1504950" y="3565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0</xdr:colOff>
      <xdr:row>197</xdr:row>
      <xdr:rowOff>0</xdr:rowOff>
    </xdr:to>
    <xdr:sp macro="" textlink="">
      <xdr:nvSpPr>
        <xdr:cNvPr id="36663" name="Line 52">
          <a:extLst>
            <a:ext uri="{FF2B5EF4-FFF2-40B4-BE49-F238E27FC236}">
              <a16:creationId xmlns:a16="http://schemas.microsoft.com/office/drawing/2014/main" id="{B49A115B-299B-467A-A9D6-9E897D9C75EF}"/>
            </a:ext>
          </a:extLst>
        </xdr:cNvPr>
        <xdr:cNvSpPr>
          <a:spLocks noChangeShapeType="1"/>
        </xdr:cNvSpPr>
      </xdr:nvSpPr>
      <xdr:spPr bwMode="auto">
        <a:xfrm>
          <a:off x="1504950" y="3565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0</xdr:colOff>
      <xdr:row>197</xdr:row>
      <xdr:rowOff>0</xdr:rowOff>
    </xdr:to>
    <xdr:sp macro="" textlink="">
      <xdr:nvSpPr>
        <xdr:cNvPr id="36664" name="Line 53">
          <a:extLst>
            <a:ext uri="{FF2B5EF4-FFF2-40B4-BE49-F238E27FC236}">
              <a16:creationId xmlns:a16="http://schemas.microsoft.com/office/drawing/2014/main" id="{680FA0B0-8196-4949-85AF-04031C87436F}"/>
            </a:ext>
          </a:extLst>
        </xdr:cNvPr>
        <xdr:cNvSpPr>
          <a:spLocks noChangeShapeType="1"/>
        </xdr:cNvSpPr>
      </xdr:nvSpPr>
      <xdr:spPr bwMode="auto">
        <a:xfrm>
          <a:off x="1504950" y="35652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0</xdr:colOff>
      <xdr:row>234</xdr:row>
      <xdr:rowOff>0</xdr:rowOff>
    </xdr:to>
    <xdr:sp macro="" textlink="">
      <xdr:nvSpPr>
        <xdr:cNvPr id="36665" name="Line 39">
          <a:extLst>
            <a:ext uri="{FF2B5EF4-FFF2-40B4-BE49-F238E27FC236}">
              <a16:creationId xmlns:a16="http://schemas.microsoft.com/office/drawing/2014/main" id="{D06A684A-1269-4535-BCD5-3F5C37E607E5}"/>
            </a:ext>
          </a:extLst>
        </xdr:cNvPr>
        <xdr:cNvSpPr>
          <a:spLocks noChangeShapeType="1"/>
        </xdr:cNvSpPr>
      </xdr:nvSpPr>
      <xdr:spPr bwMode="auto">
        <a:xfrm>
          <a:off x="1504950" y="42376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0</xdr:colOff>
      <xdr:row>234</xdr:row>
      <xdr:rowOff>0</xdr:rowOff>
    </xdr:to>
    <xdr:sp macro="" textlink="">
      <xdr:nvSpPr>
        <xdr:cNvPr id="36666" name="Line 42">
          <a:extLst>
            <a:ext uri="{FF2B5EF4-FFF2-40B4-BE49-F238E27FC236}">
              <a16:creationId xmlns:a16="http://schemas.microsoft.com/office/drawing/2014/main" id="{EFA32177-9863-4B73-97BF-11F77A804995}"/>
            </a:ext>
          </a:extLst>
        </xdr:cNvPr>
        <xdr:cNvSpPr>
          <a:spLocks noChangeShapeType="1"/>
        </xdr:cNvSpPr>
      </xdr:nvSpPr>
      <xdr:spPr bwMode="auto">
        <a:xfrm>
          <a:off x="1504950" y="42376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0</xdr:colOff>
      <xdr:row>234</xdr:row>
      <xdr:rowOff>0</xdr:rowOff>
    </xdr:to>
    <xdr:sp macro="" textlink="">
      <xdr:nvSpPr>
        <xdr:cNvPr id="36667" name="Line 44">
          <a:extLst>
            <a:ext uri="{FF2B5EF4-FFF2-40B4-BE49-F238E27FC236}">
              <a16:creationId xmlns:a16="http://schemas.microsoft.com/office/drawing/2014/main" id="{73595E40-DE8E-477B-8381-62731DE435A5}"/>
            </a:ext>
          </a:extLst>
        </xdr:cNvPr>
        <xdr:cNvSpPr>
          <a:spLocks noChangeShapeType="1"/>
        </xdr:cNvSpPr>
      </xdr:nvSpPr>
      <xdr:spPr bwMode="auto">
        <a:xfrm>
          <a:off x="1504950" y="42376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0</xdr:colOff>
      <xdr:row>234</xdr:row>
      <xdr:rowOff>0</xdr:rowOff>
    </xdr:to>
    <xdr:sp macro="" textlink="">
      <xdr:nvSpPr>
        <xdr:cNvPr id="36668" name="Line 45">
          <a:extLst>
            <a:ext uri="{FF2B5EF4-FFF2-40B4-BE49-F238E27FC236}">
              <a16:creationId xmlns:a16="http://schemas.microsoft.com/office/drawing/2014/main" id="{9D61DFD4-B7CC-44CB-8B32-DCA88966E12E}"/>
            </a:ext>
          </a:extLst>
        </xdr:cNvPr>
        <xdr:cNvSpPr>
          <a:spLocks noChangeShapeType="1"/>
        </xdr:cNvSpPr>
      </xdr:nvSpPr>
      <xdr:spPr bwMode="auto">
        <a:xfrm>
          <a:off x="1504950" y="42376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0</xdr:colOff>
      <xdr:row>234</xdr:row>
      <xdr:rowOff>0</xdr:rowOff>
    </xdr:to>
    <xdr:sp macro="" textlink="">
      <xdr:nvSpPr>
        <xdr:cNvPr id="36669" name="Line 46">
          <a:extLst>
            <a:ext uri="{FF2B5EF4-FFF2-40B4-BE49-F238E27FC236}">
              <a16:creationId xmlns:a16="http://schemas.microsoft.com/office/drawing/2014/main" id="{B26A7929-8FAB-4EC7-8EE2-27E9A5BD7FF7}"/>
            </a:ext>
          </a:extLst>
        </xdr:cNvPr>
        <xdr:cNvSpPr>
          <a:spLocks noChangeShapeType="1"/>
        </xdr:cNvSpPr>
      </xdr:nvSpPr>
      <xdr:spPr bwMode="auto">
        <a:xfrm>
          <a:off x="1504950" y="42376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0</xdr:colOff>
      <xdr:row>234</xdr:row>
      <xdr:rowOff>0</xdr:rowOff>
    </xdr:to>
    <xdr:sp macro="" textlink="">
      <xdr:nvSpPr>
        <xdr:cNvPr id="36670" name="Line 47">
          <a:extLst>
            <a:ext uri="{FF2B5EF4-FFF2-40B4-BE49-F238E27FC236}">
              <a16:creationId xmlns:a16="http://schemas.microsoft.com/office/drawing/2014/main" id="{BF1D7B71-B108-4F8A-9A87-8E92A26E45ED}"/>
            </a:ext>
          </a:extLst>
        </xdr:cNvPr>
        <xdr:cNvSpPr>
          <a:spLocks noChangeShapeType="1"/>
        </xdr:cNvSpPr>
      </xdr:nvSpPr>
      <xdr:spPr bwMode="auto">
        <a:xfrm>
          <a:off x="1504950" y="42376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0</xdr:colOff>
      <xdr:row>234</xdr:row>
      <xdr:rowOff>0</xdr:rowOff>
    </xdr:to>
    <xdr:sp macro="" textlink="">
      <xdr:nvSpPr>
        <xdr:cNvPr id="36671" name="Line 48">
          <a:extLst>
            <a:ext uri="{FF2B5EF4-FFF2-40B4-BE49-F238E27FC236}">
              <a16:creationId xmlns:a16="http://schemas.microsoft.com/office/drawing/2014/main" id="{2C5A9A4C-8FAD-486F-A062-8EE7410A4336}"/>
            </a:ext>
          </a:extLst>
        </xdr:cNvPr>
        <xdr:cNvSpPr>
          <a:spLocks noChangeShapeType="1"/>
        </xdr:cNvSpPr>
      </xdr:nvSpPr>
      <xdr:spPr bwMode="auto">
        <a:xfrm>
          <a:off x="1504950" y="42376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0</xdr:colOff>
      <xdr:row>234</xdr:row>
      <xdr:rowOff>0</xdr:rowOff>
    </xdr:to>
    <xdr:sp macro="" textlink="">
      <xdr:nvSpPr>
        <xdr:cNvPr id="36672" name="Line 49">
          <a:extLst>
            <a:ext uri="{FF2B5EF4-FFF2-40B4-BE49-F238E27FC236}">
              <a16:creationId xmlns:a16="http://schemas.microsoft.com/office/drawing/2014/main" id="{0733A415-9CBF-42C1-B364-852469BC4700}"/>
            </a:ext>
          </a:extLst>
        </xdr:cNvPr>
        <xdr:cNvSpPr>
          <a:spLocks noChangeShapeType="1"/>
        </xdr:cNvSpPr>
      </xdr:nvSpPr>
      <xdr:spPr bwMode="auto">
        <a:xfrm>
          <a:off x="1504950" y="42376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0</xdr:colOff>
      <xdr:row>234</xdr:row>
      <xdr:rowOff>0</xdr:rowOff>
    </xdr:to>
    <xdr:sp macro="" textlink="">
      <xdr:nvSpPr>
        <xdr:cNvPr id="36673" name="Line 50">
          <a:extLst>
            <a:ext uri="{FF2B5EF4-FFF2-40B4-BE49-F238E27FC236}">
              <a16:creationId xmlns:a16="http://schemas.microsoft.com/office/drawing/2014/main" id="{0BF19CC8-866D-4EA9-9B4A-F8656A98347A}"/>
            </a:ext>
          </a:extLst>
        </xdr:cNvPr>
        <xdr:cNvSpPr>
          <a:spLocks noChangeShapeType="1"/>
        </xdr:cNvSpPr>
      </xdr:nvSpPr>
      <xdr:spPr bwMode="auto">
        <a:xfrm>
          <a:off x="1504950" y="42376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0</xdr:colOff>
      <xdr:row>234</xdr:row>
      <xdr:rowOff>0</xdr:rowOff>
    </xdr:to>
    <xdr:sp macro="" textlink="">
      <xdr:nvSpPr>
        <xdr:cNvPr id="36674" name="Line 51">
          <a:extLst>
            <a:ext uri="{FF2B5EF4-FFF2-40B4-BE49-F238E27FC236}">
              <a16:creationId xmlns:a16="http://schemas.microsoft.com/office/drawing/2014/main" id="{69A15025-3CEE-4392-90DB-0BAC316BDC33}"/>
            </a:ext>
          </a:extLst>
        </xdr:cNvPr>
        <xdr:cNvSpPr>
          <a:spLocks noChangeShapeType="1"/>
        </xdr:cNvSpPr>
      </xdr:nvSpPr>
      <xdr:spPr bwMode="auto">
        <a:xfrm>
          <a:off x="1504950" y="42376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0</xdr:colOff>
      <xdr:row>234</xdr:row>
      <xdr:rowOff>0</xdr:rowOff>
    </xdr:to>
    <xdr:sp macro="" textlink="">
      <xdr:nvSpPr>
        <xdr:cNvPr id="36675" name="Line 52">
          <a:extLst>
            <a:ext uri="{FF2B5EF4-FFF2-40B4-BE49-F238E27FC236}">
              <a16:creationId xmlns:a16="http://schemas.microsoft.com/office/drawing/2014/main" id="{C9F89C7E-60FD-4BC1-AC74-672055063A7D}"/>
            </a:ext>
          </a:extLst>
        </xdr:cNvPr>
        <xdr:cNvSpPr>
          <a:spLocks noChangeShapeType="1"/>
        </xdr:cNvSpPr>
      </xdr:nvSpPr>
      <xdr:spPr bwMode="auto">
        <a:xfrm>
          <a:off x="1504950" y="42376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0</xdr:colOff>
      <xdr:row>234</xdr:row>
      <xdr:rowOff>0</xdr:rowOff>
    </xdr:to>
    <xdr:sp macro="" textlink="">
      <xdr:nvSpPr>
        <xdr:cNvPr id="36676" name="Line 53">
          <a:extLst>
            <a:ext uri="{FF2B5EF4-FFF2-40B4-BE49-F238E27FC236}">
              <a16:creationId xmlns:a16="http://schemas.microsoft.com/office/drawing/2014/main" id="{3FCF7CD2-A8F6-4286-8D24-5ED8E907B75F}"/>
            </a:ext>
          </a:extLst>
        </xdr:cNvPr>
        <xdr:cNvSpPr>
          <a:spLocks noChangeShapeType="1"/>
        </xdr:cNvSpPr>
      </xdr:nvSpPr>
      <xdr:spPr bwMode="auto">
        <a:xfrm>
          <a:off x="1504950" y="42376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0</xdr:colOff>
      <xdr:row>306</xdr:row>
      <xdr:rowOff>0</xdr:rowOff>
    </xdr:to>
    <xdr:sp macro="" textlink="">
      <xdr:nvSpPr>
        <xdr:cNvPr id="36677" name="Line 39">
          <a:extLst>
            <a:ext uri="{FF2B5EF4-FFF2-40B4-BE49-F238E27FC236}">
              <a16:creationId xmlns:a16="http://schemas.microsoft.com/office/drawing/2014/main" id="{ECBBC023-4C63-466C-9640-2F1F49957EC3}"/>
            </a:ext>
          </a:extLst>
        </xdr:cNvPr>
        <xdr:cNvSpPr>
          <a:spLocks noChangeShapeType="1"/>
        </xdr:cNvSpPr>
      </xdr:nvSpPr>
      <xdr:spPr bwMode="auto">
        <a:xfrm>
          <a:off x="1504950" y="5540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0</xdr:colOff>
      <xdr:row>306</xdr:row>
      <xdr:rowOff>0</xdr:rowOff>
    </xdr:to>
    <xdr:sp macro="" textlink="">
      <xdr:nvSpPr>
        <xdr:cNvPr id="36678" name="Line 42">
          <a:extLst>
            <a:ext uri="{FF2B5EF4-FFF2-40B4-BE49-F238E27FC236}">
              <a16:creationId xmlns:a16="http://schemas.microsoft.com/office/drawing/2014/main" id="{60002EFE-4BE2-4259-9D5B-BE11A1591CCB}"/>
            </a:ext>
          </a:extLst>
        </xdr:cNvPr>
        <xdr:cNvSpPr>
          <a:spLocks noChangeShapeType="1"/>
        </xdr:cNvSpPr>
      </xdr:nvSpPr>
      <xdr:spPr bwMode="auto">
        <a:xfrm>
          <a:off x="1504950" y="5540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0</xdr:colOff>
      <xdr:row>306</xdr:row>
      <xdr:rowOff>0</xdr:rowOff>
    </xdr:to>
    <xdr:sp macro="" textlink="">
      <xdr:nvSpPr>
        <xdr:cNvPr id="36679" name="Line 44">
          <a:extLst>
            <a:ext uri="{FF2B5EF4-FFF2-40B4-BE49-F238E27FC236}">
              <a16:creationId xmlns:a16="http://schemas.microsoft.com/office/drawing/2014/main" id="{74ED77FA-FEE1-4DDA-9A56-86659D6E2E8B}"/>
            </a:ext>
          </a:extLst>
        </xdr:cNvPr>
        <xdr:cNvSpPr>
          <a:spLocks noChangeShapeType="1"/>
        </xdr:cNvSpPr>
      </xdr:nvSpPr>
      <xdr:spPr bwMode="auto">
        <a:xfrm>
          <a:off x="1504950" y="5540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0</xdr:colOff>
      <xdr:row>306</xdr:row>
      <xdr:rowOff>0</xdr:rowOff>
    </xdr:to>
    <xdr:sp macro="" textlink="">
      <xdr:nvSpPr>
        <xdr:cNvPr id="36680" name="Line 45">
          <a:extLst>
            <a:ext uri="{FF2B5EF4-FFF2-40B4-BE49-F238E27FC236}">
              <a16:creationId xmlns:a16="http://schemas.microsoft.com/office/drawing/2014/main" id="{B87FF0BA-F77F-472A-8682-279DD117277A}"/>
            </a:ext>
          </a:extLst>
        </xdr:cNvPr>
        <xdr:cNvSpPr>
          <a:spLocks noChangeShapeType="1"/>
        </xdr:cNvSpPr>
      </xdr:nvSpPr>
      <xdr:spPr bwMode="auto">
        <a:xfrm>
          <a:off x="1504950" y="5540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0</xdr:colOff>
      <xdr:row>306</xdr:row>
      <xdr:rowOff>0</xdr:rowOff>
    </xdr:to>
    <xdr:sp macro="" textlink="">
      <xdr:nvSpPr>
        <xdr:cNvPr id="36681" name="Line 46">
          <a:extLst>
            <a:ext uri="{FF2B5EF4-FFF2-40B4-BE49-F238E27FC236}">
              <a16:creationId xmlns:a16="http://schemas.microsoft.com/office/drawing/2014/main" id="{10DE99E9-2C11-4615-BF59-1E77918BF1C1}"/>
            </a:ext>
          </a:extLst>
        </xdr:cNvPr>
        <xdr:cNvSpPr>
          <a:spLocks noChangeShapeType="1"/>
        </xdr:cNvSpPr>
      </xdr:nvSpPr>
      <xdr:spPr bwMode="auto">
        <a:xfrm>
          <a:off x="1504950" y="5540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0</xdr:colOff>
      <xdr:row>306</xdr:row>
      <xdr:rowOff>0</xdr:rowOff>
    </xdr:to>
    <xdr:sp macro="" textlink="">
      <xdr:nvSpPr>
        <xdr:cNvPr id="36682" name="Line 47">
          <a:extLst>
            <a:ext uri="{FF2B5EF4-FFF2-40B4-BE49-F238E27FC236}">
              <a16:creationId xmlns:a16="http://schemas.microsoft.com/office/drawing/2014/main" id="{0B632E07-EE3A-4E65-8659-C25FA69B00F7}"/>
            </a:ext>
          </a:extLst>
        </xdr:cNvPr>
        <xdr:cNvSpPr>
          <a:spLocks noChangeShapeType="1"/>
        </xdr:cNvSpPr>
      </xdr:nvSpPr>
      <xdr:spPr bwMode="auto">
        <a:xfrm>
          <a:off x="1504950" y="5540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0</xdr:colOff>
      <xdr:row>306</xdr:row>
      <xdr:rowOff>0</xdr:rowOff>
    </xdr:to>
    <xdr:sp macro="" textlink="">
      <xdr:nvSpPr>
        <xdr:cNvPr id="36683" name="Line 48">
          <a:extLst>
            <a:ext uri="{FF2B5EF4-FFF2-40B4-BE49-F238E27FC236}">
              <a16:creationId xmlns:a16="http://schemas.microsoft.com/office/drawing/2014/main" id="{A3B86474-16DE-4A79-AAEB-EE17F80D725F}"/>
            </a:ext>
          </a:extLst>
        </xdr:cNvPr>
        <xdr:cNvSpPr>
          <a:spLocks noChangeShapeType="1"/>
        </xdr:cNvSpPr>
      </xdr:nvSpPr>
      <xdr:spPr bwMode="auto">
        <a:xfrm>
          <a:off x="1504950" y="5540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0</xdr:colOff>
      <xdr:row>306</xdr:row>
      <xdr:rowOff>0</xdr:rowOff>
    </xdr:to>
    <xdr:sp macro="" textlink="">
      <xdr:nvSpPr>
        <xdr:cNvPr id="36684" name="Line 49">
          <a:extLst>
            <a:ext uri="{FF2B5EF4-FFF2-40B4-BE49-F238E27FC236}">
              <a16:creationId xmlns:a16="http://schemas.microsoft.com/office/drawing/2014/main" id="{AD085024-994A-4134-A3A7-1F3F37E0ECF6}"/>
            </a:ext>
          </a:extLst>
        </xdr:cNvPr>
        <xdr:cNvSpPr>
          <a:spLocks noChangeShapeType="1"/>
        </xdr:cNvSpPr>
      </xdr:nvSpPr>
      <xdr:spPr bwMode="auto">
        <a:xfrm>
          <a:off x="1504950" y="5540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0</xdr:colOff>
      <xdr:row>306</xdr:row>
      <xdr:rowOff>0</xdr:rowOff>
    </xdr:to>
    <xdr:sp macro="" textlink="">
      <xdr:nvSpPr>
        <xdr:cNvPr id="36685" name="Line 50">
          <a:extLst>
            <a:ext uri="{FF2B5EF4-FFF2-40B4-BE49-F238E27FC236}">
              <a16:creationId xmlns:a16="http://schemas.microsoft.com/office/drawing/2014/main" id="{D3F02429-D9E0-4EDC-87C4-ADD048E7D4DB}"/>
            </a:ext>
          </a:extLst>
        </xdr:cNvPr>
        <xdr:cNvSpPr>
          <a:spLocks noChangeShapeType="1"/>
        </xdr:cNvSpPr>
      </xdr:nvSpPr>
      <xdr:spPr bwMode="auto">
        <a:xfrm>
          <a:off x="1504950" y="5540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0</xdr:colOff>
      <xdr:row>306</xdr:row>
      <xdr:rowOff>0</xdr:rowOff>
    </xdr:to>
    <xdr:sp macro="" textlink="">
      <xdr:nvSpPr>
        <xdr:cNvPr id="36686" name="Line 51">
          <a:extLst>
            <a:ext uri="{FF2B5EF4-FFF2-40B4-BE49-F238E27FC236}">
              <a16:creationId xmlns:a16="http://schemas.microsoft.com/office/drawing/2014/main" id="{39FBBA50-A47D-4D3E-9B98-AFC2771B5529}"/>
            </a:ext>
          </a:extLst>
        </xdr:cNvPr>
        <xdr:cNvSpPr>
          <a:spLocks noChangeShapeType="1"/>
        </xdr:cNvSpPr>
      </xdr:nvSpPr>
      <xdr:spPr bwMode="auto">
        <a:xfrm>
          <a:off x="1504950" y="5540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0</xdr:colOff>
      <xdr:row>306</xdr:row>
      <xdr:rowOff>0</xdr:rowOff>
    </xdr:to>
    <xdr:sp macro="" textlink="">
      <xdr:nvSpPr>
        <xdr:cNvPr id="36687" name="Line 52">
          <a:extLst>
            <a:ext uri="{FF2B5EF4-FFF2-40B4-BE49-F238E27FC236}">
              <a16:creationId xmlns:a16="http://schemas.microsoft.com/office/drawing/2014/main" id="{27A61C6F-E819-4492-9086-E7DB188590A8}"/>
            </a:ext>
          </a:extLst>
        </xdr:cNvPr>
        <xdr:cNvSpPr>
          <a:spLocks noChangeShapeType="1"/>
        </xdr:cNvSpPr>
      </xdr:nvSpPr>
      <xdr:spPr bwMode="auto">
        <a:xfrm>
          <a:off x="1504950" y="5540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0</xdr:colOff>
      <xdr:row>306</xdr:row>
      <xdr:rowOff>0</xdr:rowOff>
    </xdr:to>
    <xdr:sp macro="" textlink="">
      <xdr:nvSpPr>
        <xdr:cNvPr id="36688" name="Line 53">
          <a:extLst>
            <a:ext uri="{FF2B5EF4-FFF2-40B4-BE49-F238E27FC236}">
              <a16:creationId xmlns:a16="http://schemas.microsoft.com/office/drawing/2014/main" id="{FC9E0EBE-8C79-4E9C-A5E5-763D210B70AC}"/>
            </a:ext>
          </a:extLst>
        </xdr:cNvPr>
        <xdr:cNvSpPr>
          <a:spLocks noChangeShapeType="1"/>
        </xdr:cNvSpPr>
      </xdr:nvSpPr>
      <xdr:spPr bwMode="auto">
        <a:xfrm>
          <a:off x="1504950" y="55406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0</xdr:colOff>
      <xdr:row>343</xdr:row>
      <xdr:rowOff>0</xdr:rowOff>
    </xdr:to>
    <xdr:sp macro="" textlink="">
      <xdr:nvSpPr>
        <xdr:cNvPr id="36689" name="Line 39">
          <a:extLst>
            <a:ext uri="{FF2B5EF4-FFF2-40B4-BE49-F238E27FC236}">
              <a16:creationId xmlns:a16="http://schemas.microsoft.com/office/drawing/2014/main" id="{663163DF-8206-4213-92E6-57A91CEB4B6F}"/>
            </a:ext>
          </a:extLst>
        </xdr:cNvPr>
        <xdr:cNvSpPr>
          <a:spLocks noChangeShapeType="1"/>
        </xdr:cNvSpPr>
      </xdr:nvSpPr>
      <xdr:spPr bwMode="auto">
        <a:xfrm>
          <a:off x="1504950" y="6210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0</xdr:colOff>
      <xdr:row>343</xdr:row>
      <xdr:rowOff>0</xdr:rowOff>
    </xdr:to>
    <xdr:sp macro="" textlink="">
      <xdr:nvSpPr>
        <xdr:cNvPr id="36690" name="Line 42">
          <a:extLst>
            <a:ext uri="{FF2B5EF4-FFF2-40B4-BE49-F238E27FC236}">
              <a16:creationId xmlns:a16="http://schemas.microsoft.com/office/drawing/2014/main" id="{9854A35E-6585-492D-BC0E-84C0C78860DA}"/>
            </a:ext>
          </a:extLst>
        </xdr:cNvPr>
        <xdr:cNvSpPr>
          <a:spLocks noChangeShapeType="1"/>
        </xdr:cNvSpPr>
      </xdr:nvSpPr>
      <xdr:spPr bwMode="auto">
        <a:xfrm>
          <a:off x="1504950" y="6210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0</xdr:colOff>
      <xdr:row>343</xdr:row>
      <xdr:rowOff>0</xdr:rowOff>
    </xdr:to>
    <xdr:sp macro="" textlink="">
      <xdr:nvSpPr>
        <xdr:cNvPr id="36691" name="Line 44">
          <a:extLst>
            <a:ext uri="{FF2B5EF4-FFF2-40B4-BE49-F238E27FC236}">
              <a16:creationId xmlns:a16="http://schemas.microsoft.com/office/drawing/2014/main" id="{E291725F-A143-43D0-B17B-D931CA06DFAE}"/>
            </a:ext>
          </a:extLst>
        </xdr:cNvPr>
        <xdr:cNvSpPr>
          <a:spLocks noChangeShapeType="1"/>
        </xdr:cNvSpPr>
      </xdr:nvSpPr>
      <xdr:spPr bwMode="auto">
        <a:xfrm>
          <a:off x="1504950" y="6210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0</xdr:colOff>
      <xdr:row>343</xdr:row>
      <xdr:rowOff>0</xdr:rowOff>
    </xdr:to>
    <xdr:sp macro="" textlink="">
      <xdr:nvSpPr>
        <xdr:cNvPr id="36692" name="Line 45">
          <a:extLst>
            <a:ext uri="{FF2B5EF4-FFF2-40B4-BE49-F238E27FC236}">
              <a16:creationId xmlns:a16="http://schemas.microsoft.com/office/drawing/2014/main" id="{B60A7A33-9450-4D0C-8D7C-25166F09005B}"/>
            </a:ext>
          </a:extLst>
        </xdr:cNvPr>
        <xdr:cNvSpPr>
          <a:spLocks noChangeShapeType="1"/>
        </xdr:cNvSpPr>
      </xdr:nvSpPr>
      <xdr:spPr bwMode="auto">
        <a:xfrm>
          <a:off x="1504950" y="6210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0</xdr:colOff>
      <xdr:row>343</xdr:row>
      <xdr:rowOff>0</xdr:rowOff>
    </xdr:to>
    <xdr:sp macro="" textlink="">
      <xdr:nvSpPr>
        <xdr:cNvPr id="36693" name="Line 46">
          <a:extLst>
            <a:ext uri="{FF2B5EF4-FFF2-40B4-BE49-F238E27FC236}">
              <a16:creationId xmlns:a16="http://schemas.microsoft.com/office/drawing/2014/main" id="{A69F26CF-0DB7-4323-A6D6-CACC7558A501}"/>
            </a:ext>
          </a:extLst>
        </xdr:cNvPr>
        <xdr:cNvSpPr>
          <a:spLocks noChangeShapeType="1"/>
        </xdr:cNvSpPr>
      </xdr:nvSpPr>
      <xdr:spPr bwMode="auto">
        <a:xfrm>
          <a:off x="1504950" y="6210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0</xdr:colOff>
      <xdr:row>343</xdr:row>
      <xdr:rowOff>0</xdr:rowOff>
    </xdr:to>
    <xdr:sp macro="" textlink="">
      <xdr:nvSpPr>
        <xdr:cNvPr id="36694" name="Line 47">
          <a:extLst>
            <a:ext uri="{FF2B5EF4-FFF2-40B4-BE49-F238E27FC236}">
              <a16:creationId xmlns:a16="http://schemas.microsoft.com/office/drawing/2014/main" id="{89FB1611-64EB-4AC5-8B1F-5DB46542A2E2}"/>
            </a:ext>
          </a:extLst>
        </xdr:cNvPr>
        <xdr:cNvSpPr>
          <a:spLocks noChangeShapeType="1"/>
        </xdr:cNvSpPr>
      </xdr:nvSpPr>
      <xdr:spPr bwMode="auto">
        <a:xfrm>
          <a:off x="1504950" y="6210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0</xdr:colOff>
      <xdr:row>343</xdr:row>
      <xdr:rowOff>0</xdr:rowOff>
    </xdr:to>
    <xdr:sp macro="" textlink="">
      <xdr:nvSpPr>
        <xdr:cNvPr id="36695" name="Line 48">
          <a:extLst>
            <a:ext uri="{FF2B5EF4-FFF2-40B4-BE49-F238E27FC236}">
              <a16:creationId xmlns:a16="http://schemas.microsoft.com/office/drawing/2014/main" id="{D52E3FBD-8144-4CE5-938A-BFC13075D160}"/>
            </a:ext>
          </a:extLst>
        </xdr:cNvPr>
        <xdr:cNvSpPr>
          <a:spLocks noChangeShapeType="1"/>
        </xdr:cNvSpPr>
      </xdr:nvSpPr>
      <xdr:spPr bwMode="auto">
        <a:xfrm>
          <a:off x="1504950" y="6210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0</xdr:colOff>
      <xdr:row>343</xdr:row>
      <xdr:rowOff>0</xdr:rowOff>
    </xdr:to>
    <xdr:sp macro="" textlink="">
      <xdr:nvSpPr>
        <xdr:cNvPr id="36696" name="Line 49">
          <a:extLst>
            <a:ext uri="{FF2B5EF4-FFF2-40B4-BE49-F238E27FC236}">
              <a16:creationId xmlns:a16="http://schemas.microsoft.com/office/drawing/2014/main" id="{596C6861-1E25-4A27-A17F-8A3E03A1038E}"/>
            </a:ext>
          </a:extLst>
        </xdr:cNvPr>
        <xdr:cNvSpPr>
          <a:spLocks noChangeShapeType="1"/>
        </xdr:cNvSpPr>
      </xdr:nvSpPr>
      <xdr:spPr bwMode="auto">
        <a:xfrm>
          <a:off x="1504950" y="6210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0</xdr:colOff>
      <xdr:row>343</xdr:row>
      <xdr:rowOff>0</xdr:rowOff>
    </xdr:to>
    <xdr:sp macro="" textlink="">
      <xdr:nvSpPr>
        <xdr:cNvPr id="36697" name="Line 50">
          <a:extLst>
            <a:ext uri="{FF2B5EF4-FFF2-40B4-BE49-F238E27FC236}">
              <a16:creationId xmlns:a16="http://schemas.microsoft.com/office/drawing/2014/main" id="{F11B1929-735E-45CF-B82B-57CF99F7FDFE}"/>
            </a:ext>
          </a:extLst>
        </xdr:cNvPr>
        <xdr:cNvSpPr>
          <a:spLocks noChangeShapeType="1"/>
        </xdr:cNvSpPr>
      </xdr:nvSpPr>
      <xdr:spPr bwMode="auto">
        <a:xfrm>
          <a:off x="1504950" y="6210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0</xdr:colOff>
      <xdr:row>343</xdr:row>
      <xdr:rowOff>0</xdr:rowOff>
    </xdr:to>
    <xdr:sp macro="" textlink="">
      <xdr:nvSpPr>
        <xdr:cNvPr id="36698" name="Line 51">
          <a:extLst>
            <a:ext uri="{FF2B5EF4-FFF2-40B4-BE49-F238E27FC236}">
              <a16:creationId xmlns:a16="http://schemas.microsoft.com/office/drawing/2014/main" id="{B2DDD5CC-AC22-4615-B326-B0CD414ACDB9}"/>
            </a:ext>
          </a:extLst>
        </xdr:cNvPr>
        <xdr:cNvSpPr>
          <a:spLocks noChangeShapeType="1"/>
        </xdr:cNvSpPr>
      </xdr:nvSpPr>
      <xdr:spPr bwMode="auto">
        <a:xfrm>
          <a:off x="1504950" y="6210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0</xdr:colOff>
      <xdr:row>343</xdr:row>
      <xdr:rowOff>0</xdr:rowOff>
    </xdr:to>
    <xdr:sp macro="" textlink="">
      <xdr:nvSpPr>
        <xdr:cNvPr id="36699" name="Line 52">
          <a:extLst>
            <a:ext uri="{FF2B5EF4-FFF2-40B4-BE49-F238E27FC236}">
              <a16:creationId xmlns:a16="http://schemas.microsoft.com/office/drawing/2014/main" id="{CD6D134A-14C5-4C52-9962-60C894B9C904}"/>
            </a:ext>
          </a:extLst>
        </xdr:cNvPr>
        <xdr:cNvSpPr>
          <a:spLocks noChangeShapeType="1"/>
        </xdr:cNvSpPr>
      </xdr:nvSpPr>
      <xdr:spPr bwMode="auto">
        <a:xfrm>
          <a:off x="1504950" y="6210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0</xdr:colOff>
      <xdr:row>343</xdr:row>
      <xdr:rowOff>0</xdr:rowOff>
    </xdr:to>
    <xdr:sp macro="" textlink="">
      <xdr:nvSpPr>
        <xdr:cNvPr id="36700" name="Line 53">
          <a:extLst>
            <a:ext uri="{FF2B5EF4-FFF2-40B4-BE49-F238E27FC236}">
              <a16:creationId xmlns:a16="http://schemas.microsoft.com/office/drawing/2014/main" id="{CA74D6A8-EAFA-43D9-8543-D332019A0246}"/>
            </a:ext>
          </a:extLst>
        </xdr:cNvPr>
        <xdr:cNvSpPr>
          <a:spLocks noChangeShapeType="1"/>
        </xdr:cNvSpPr>
      </xdr:nvSpPr>
      <xdr:spPr bwMode="auto">
        <a:xfrm>
          <a:off x="1504950" y="6210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0</xdr:colOff>
      <xdr:row>391</xdr:row>
      <xdr:rowOff>0</xdr:rowOff>
    </xdr:to>
    <xdr:sp macro="" textlink="">
      <xdr:nvSpPr>
        <xdr:cNvPr id="36701" name="Line 39">
          <a:extLst>
            <a:ext uri="{FF2B5EF4-FFF2-40B4-BE49-F238E27FC236}">
              <a16:creationId xmlns:a16="http://schemas.microsoft.com/office/drawing/2014/main" id="{23410470-E278-4E74-AD30-2F1B4D354463}"/>
            </a:ext>
          </a:extLst>
        </xdr:cNvPr>
        <xdr:cNvSpPr>
          <a:spLocks noChangeShapeType="1"/>
        </xdr:cNvSpPr>
      </xdr:nvSpPr>
      <xdr:spPr bwMode="auto">
        <a:xfrm>
          <a:off x="1504950" y="7078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0</xdr:colOff>
      <xdr:row>391</xdr:row>
      <xdr:rowOff>0</xdr:rowOff>
    </xdr:to>
    <xdr:sp macro="" textlink="">
      <xdr:nvSpPr>
        <xdr:cNvPr id="36702" name="Line 42">
          <a:extLst>
            <a:ext uri="{FF2B5EF4-FFF2-40B4-BE49-F238E27FC236}">
              <a16:creationId xmlns:a16="http://schemas.microsoft.com/office/drawing/2014/main" id="{652F0BBB-B647-4887-834E-765359610881}"/>
            </a:ext>
          </a:extLst>
        </xdr:cNvPr>
        <xdr:cNvSpPr>
          <a:spLocks noChangeShapeType="1"/>
        </xdr:cNvSpPr>
      </xdr:nvSpPr>
      <xdr:spPr bwMode="auto">
        <a:xfrm>
          <a:off x="1504950" y="7078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0</xdr:colOff>
      <xdr:row>391</xdr:row>
      <xdr:rowOff>0</xdr:rowOff>
    </xdr:to>
    <xdr:sp macro="" textlink="">
      <xdr:nvSpPr>
        <xdr:cNvPr id="36703" name="Line 44">
          <a:extLst>
            <a:ext uri="{FF2B5EF4-FFF2-40B4-BE49-F238E27FC236}">
              <a16:creationId xmlns:a16="http://schemas.microsoft.com/office/drawing/2014/main" id="{855BB34E-E5E3-449E-A99E-9F301573F52A}"/>
            </a:ext>
          </a:extLst>
        </xdr:cNvPr>
        <xdr:cNvSpPr>
          <a:spLocks noChangeShapeType="1"/>
        </xdr:cNvSpPr>
      </xdr:nvSpPr>
      <xdr:spPr bwMode="auto">
        <a:xfrm>
          <a:off x="1504950" y="7078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0</xdr:colOff>
      <xdr:row>391</xdr:row>
      <xdr:rowOff>0</xdr:rowOff>
    </xdr:to>
    <xdr:sp macro="" textlink="">
      <xdr:nvSpPr>
        <xdr:cNvPr id="36704" name="Line 45">
          <a:extLst>
            <a:ext uri="{FF2B5EF4-FFF2-40B4-BE49-F238E27FC236}">
              <a16:creationId xmlns:a16="http://schemas.microsoft.com/office/drawing/2014/main" id="{B2DA32F3-B19A-48C6-AF54-48BEFF616C01}"/>
            </a:ext>
          </a:extLst>
        </xdr:cNvPr>
        <xdr:cNvSpPr>
          <a:spLocks noChangeShapeType="1"/>
        </xdr:cNvSpPr>
      </xdr:nvSpPr>
      <xdr:spPr bwMode="auto">
        <a:xfrm>
          <a:off x="1504950" y="7078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0</xdr:colOff>
      <xdr:row>391</xdr:row>
      <xdr:rowOff>0</xdr:rowOff>
    </xdr:to>
    <xdr:sp macro="" textlink="">
      <xdr:nvSpPr>
        <xdr:cNvPr id="36705" name="Line 46">
          <a:extLst>
            <a:ext uri="{FF2B5EF4-FFF2-40B4-BE49-F238E27FC236}">
              <a16:creationId xmlns:a16="http://schemas.microsoft.com/office/drawing/2014/main" id="{BA3F94B3-6932-49E1-A371-38D239D40677}"/>
            </a:ext>
          </a:extLst>
        </xdr:cNvPr>
        <xdr:cNvSpPr>
          <a:spLocks noChangeShapeType="1"/>
        </xdr:cNvSpPr>
      </xdr:nvSpPr>
      <xdr:spPr bwMode="auto">
        <a:xfrm>
          <a:off x="1504950" y="7078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0</xdr:colOff>
      <xdr:row>391</xdr:row>
      <xdr:rowOff>0</xdr:rowOff>
    </xdr:to>
    <xdr:sp macro="" textlink="">
      <xdr:nvSpPr>
        <xdr:cNvPr id="36706" name="Line 47">
          <a:extLst>
            <a:ext uri="{FF2B5EF4-FFF2-40B4-BE49-F238E27FC236}">
              <a16:creationId xmlns:a16="http://schemas.microsoft.com/office/drawing/2014/main" id="{ED256AB7-AAEE-4437-B0D0-CD7EEAF7B7AA}"/>
            </a:ext>
          </a:extLst>
        </xdr:cNvPr>
        <xdr:cNvSpPr>
          <a:spLocks noChangeShapeType="1"/>
        </xdr:cNvSpPr>
      </xdr:nvSpPr>
      <xdr:spPr bwMode="auto">
        <a:xfrm>
          <a:off x="1504950" y="7078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0</xdr:colOff>
      <xdr:row>391</xdr:row>
      <xdr:rowOff>0</xdr:rowOff>
    </xdr:to>
    <xdr:sp macro="" textlink="">
      <xdr:nvSpPr>
        <xdr:cNvPr id="36707" name="Line 48">
          <a:extLst>
            <a:ext uri="{FF2B5EF4-FFF2-40B4-BE49-F238E27FC236}">
              <a16:creationId xmlns:a16="http://schemas.microsoft.com/office/drawing/2014/main" id="{72C461E9-99F1-4EE9-9B83-2A691ECF18A0}"/>
            </a:ext>
          </a:extLst>
        </xdr:cNvPr>
        <xdr:cNvSpPr>
          <a:spLocks noChangeShapeType="1"/>
        </xdr:cNvSpPr>
      </xdr:nvSpPr>
      <xdr:spPr bwMode="auto">
        <a:xfrm>
          <a:off x="1504950" y="7078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0</xdr:colOff>
      <xdr:row>391</xdr:row>
      <xdr:rowOff>0</xdr:rowOff>
    </xdr:to>
    <xdr:sp macro="" textlink="">
      <xdr:nvSpPr>
        <xdr:cNvPr id="36708" name="Line 49">
          <a:extLst>
            <a:ext uri="{FF2B5EF4-FFF2-40B4-BE49-F238E27FC236}">
              <a16:creationId xmlns:a16="http://schemas.microsoft.com/office/drawing/2014/main" id="{3C013E8D-2CFF-4F4A-B505-4D36EAB83376}"/>
            </a:ext>
          </a:extLst>
        </xdr:cNvPr>
        <xdr:cNvSpPr>
          <a:spLocks noChangeShapeType="1"/>
        </xdr:cNvSpPr>
      </xdr:nvSpPr>
      <xdr:spPr bwMode="auto">
        <a:xfrm>
          <a:off x="1504950" y="7078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0</xdr:colOff>
      <xdr:row>391</xdr:row>
      <xdr:rowOff>0</xdr:rowOff>
    </xdr:to>
    <xdr:sp macro="" textlink="">
      <xdr:nvSpPr>
        <xdr:cNvPr id="36709" name="Line 50">
          <a:extLst>
            <a:ext uri="{FF2B5EF4-FFF2-40B4-BE49-F238E27FC236}">
              <a16:creationId xmlns:a16="http://schemas.microsoft.com/office/drawing/2014/main" id="{FE7425BF-33C9-45A5-9E2B-DDDD39A3A867}"/>
            </a:ext>
          </a:extLst>
        </xdr:cNvPr>
        <xdr:cNvSpPr>
          <a:spLocks noChangeShapeType="1"/>
        </xdr:cNvSpPr>
      </xdr:nvSpPr>
      <xdr:spPr bwMode="auto">
        <a:xfrm>
          <a:off x="1504950" y="7078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0</xdr:colOff>
      <xdr:row>391</xdr:row>
      <xdr:rowOff>0</xdr:rowOff>
    </xdr:to>
    <xdr:sp macro="" textlink="">
      <xdr:nvSpPr>
        <xdr:cNvPr id="36710" name="Line 51">
          <a:extLst>
            <a:ext uri="{FF2B5EF4-FFF2-40B4-BE49-F238E27FC236}">
              <a16:creationId xmlns:a16="http://schemas.microsoft.com/office/drawing/2014/main" id="{DB9ECBB3-87B3-4DA8-A271-CDEF79FADC40}"/>
            </a:ext>
          </a:extLst>
        </xdr:cNvPr>
        <xdr:cNvSpPr>
          <a:spLocks noChangeShapeType="1"/>
        </xdr:cNvSpPr>
      </xdr:nvSpPr>
      <xdr:spPr bwMode="auto">
        <a:xfrm>
          <a:off x="1504950" y="7078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0</xdr:colOff>
      <xdr:row>391</xdr:row>
      <xdr:rowOff>0</xdr:rowOff>
    </xdr:to>
    <xdr:sp macro="" textlink="">
      <xdr:nvSpPr>
        <xdr:cNvPr id="36711" name="Line 52">
          <a:extLst>
            <a:ext uri="{FF2B5EF4-FFF2-40B4-BE49-F238E27FC236}">
              <a16:creationId xmlns:a16="http://schemas.microsoft.com/office/drawing/2014/main" id="{A5154307-212C-448A-A8D4-EC7ABD916524}"/>
            </a:ext>
          </a:extLst>
        </xdr:cNvPr>
        <xdr:cNvSpPr>
          <a:spLocks noChangeShapeType="1"/>
        </xdr:cNvSpPr>
      </xdr:nvSpPr>
      <xdr:spPr bwMode="auto">
        <a:xfrm>
          <a:off x="1504950" y="7078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0</xdr:colOff>
      <xdr:row>391</xdr:row>
      <xdr:rowOff>0</xdr:rowOff>
    </xdr:to>
    <xdr:sp macro="" textlink="">
      <xdr:nvSpPr>
        <xdr:cNvPr id="36712" name="Line 53">
          <a:extLst>
            <a:ext uri="{FF2B5EF4-FFF2-40B4-BE49-F238E27FC236}">
              <a16:creationId xmlns:a16="http://schemas.microsoft.com/office/drawing/2014/main" id="{D24757C2-5F34-44B5-A6EE-ADCE2A87DB78}"/>
            </a:ext>
          </a:extLst>
        </xdr:cNvPr>
        <xdr:cNvSpPr>
          <a:spLocks noChangeShapeType="1"/>
        </xdr:cNvSpPr>
      </xdr:nvSpPr>
      <xdr:spPr bwMode="auto">
        <a:xfrm>
          <a:off x="1504950" y="7078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0</xdr:colOff>
      <xdr:row>428</xdr:row>
      <xdr:rowOff>0</xdr:rowOff>
    </xdr:to>
    <xdr:sp macro="" textlink="">
      <xdr:nvSpPr>
        <xdr:cNvPr id="36713" name="Line 39">
          <a:extLst>
            <a:ext uri="{FF2B5EF4-FFF2-40B4-BE49-F238E27FC236}">
              <a16:creationId xmlns:a16="http://schemas.microsoft.com/office/drawing/2014/main" id="{5F6227A5-D7F0-4451-BD68-0A47045B1562}"/>
            </a:ext>
          </a:extLst>
        </xdr:cNvPr>
        <xdr:cNvSpPr>
          <a:spLocks noChangeShapeType="1"/>
        </xdr:cNvSpPr>
      </xdr:nvSpPr>
      <xdr:spPr bwMode="auto">
        <a:xfrm>
          <a:off x="1504950" y="7748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0</xdr:colOff>
      <xdr:row>428</xdr:row>
      <xdr:rowOff>0</xdr:rowOff>
    </xdr:to>
    <xdr:sp macro="" textlink="">
      <xdr:nvSpPr>
        <xdr:cNvPr id="36714" name="Line 42">
          <a:extLst>
            <a:ext uri="{FF2B5EF4-FFF2-40B4-BE49-F238E27FC236}">
              <a16:creationId xmlns:a16="http://schemas.microsoft.com/office/drawing/2014/main" id="{A8B49940-0DAF-4127-9DD3-E8CBCC10356C}"/>
            </a:ext>
          </a:extLst>
        </xdr:cNvPr>
        <xdr:cNvSpPr>
          <a:spLocks noChangeShapeType="1"/>
        </xdr:cNvSpPr>
      </xdr:nvSpPr>
      <xdr:spPr bwMode="auto">
        <a:xfrm>
          <a:off x="1504950" y="7748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0</xdr:colOff>
      <xdr:row>428</xdr:row>
      <xdr:rowOff>0</xdr:rowOff>
    </xdr:to>
    <xdr:sp macro="" textlink="">
      <xdr:nvSpPr>
        <xdr:cNvPr id="36715" name="Line 44">
          <a:extLst>
            <a:ext uri="{FF2B5EF4-FFF2-40B4-BE49-F238E27FC236}">
              <a16:creationId xmlns:a16="http://schemas.microsoft.com/office/drawing/2014/main" id="{4E902C39-660B-4EB1-B907-E4B04EF5C881}"/>
            </a:ext>
          </a:extLst>
        </xdr:cNvPr>
        <xdr:cNvSpPr>
          <a:spLocks noChangeShapeType="1"/>
        </xdr:cNvSpPr>
      </xdr:nvSpPr>
      <xdr:spPr bwMode="auto">
        <a:xfrm>
          <a:off x="1504950" y="7748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0</xdr:colOff>
      <xdr:row>428</xdr:row>
      <xdr:rowOff>0</xdr:rowOff>
    </xdr:to>
    <xdr:sp macro="" textlink="">
      <xdr:nvSpPr>
        <xdr:cNvPr id="36716" name="Line 45">
          <a:extLst>
            <a:ext uri="{FF2B5EF4-FFF2-40B4-BE49-F238E27FC236}">
              <a16:creationId xmlns:a16="http://schemas.microsoft.com/office/drawing/2014/main" id="{D02E1DCE-BC32-4311-B6FD-2CB452588E42}"/>
            </a:ext>
          </a:extLst>
        </xdr:cNvPr>
        <xdr:cNvSpPr>
          <a:spLocks noChangeShapeType="1"/>
        </xdr:cNvSpPr>
      </xdr:nvSpPr>
      <xdr:spPr bwMode="auto">
        <a:xfrm>
          <a:off x="1504950" y="7748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0</xdr:colOff>
      <xdr:row>428</xdr:row>
      <xdr:rowOff>0</xdr:rowOff>
    </xdr:to>
    <xdr:sp macro="" textlink="">
      <xdr:nvSpPr>
        <xdr:cNvPr id="36717" name="Line 46">
          <a:extLst>
            <a:ext uri="{FF2B5EF4-FFF2-40B4-BE49-F238E27FC236}">
              <a16:creationId xmlns:a16="http://schemas.microsoft.com/office/drawing/2014/main" id="{5F25EC2F-52B6-418D-8348-9905C3E5CB3B}"/>
            </a:ext>
          </a:extLst>
        </xdr:cNvPr>
        <xdr:cNvSpPr>
          <a:spLocks noChangeShapeType="1"/>
        </xdr:cNvSpPr>
      </xdr:nvSpPr>
      <xdr:spPr bwMode="auto">
        <a:xfrm>
          <a:off x="1504950" y="7748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0</xdr:colOff>
      <xdr:row>428</xdr:row>
      <xdr:rowOff>0</xdr:rowOff>
    </xdr:to>
    <xdr:sp macro="" textlink="">
      <xdr:nvSpPr>
        <xdr:cNvPr id="36718" name="Line 47">
          <a:extLst>
            <a:ext uri="{FF2B5EF4-FFF2-40B4-BE49-F238E27FC236}">
              <a16:creationId xmlns:a16="http://schemas.microsoft.com/office/drawing/2014/main" id="{7E39ECC0-9959-4F91-A468-E44DB5C3470B}"/>
            </a:ext>
          </a:extLst>
        </xdr:cNvPr>
        <xdr:cNvSpPr>
          <a:spLocks noChangeShapeType="1"/>
        </xdr:cNvSpPr>
      </xdr:nvSpPr>
      <xdr:spPr bwMode="auto">
        <a:xfrm>
          <a:off x="1504950" y="7748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0</xdr:colOff>
      <xdr:row>428</xdr:row>
      <xdr:rowOff>0</xdr:rowOff>
    </xdr:to>
    <xdr:sp macro="" textlink="">
      <xdr:nvSpPr>
        <xdr:cNvPr id="36719" name="Line 48">
          <a:extLst>
            <a:ext uri="{FF2B5EF4-FFF2-40B4-BE49-F238E27FC236}">
              <a16:creationId xmlns:a16="http://schemas.microsoft.com/office/drawing/2014/main" id="{EE36B7C3-7ED8-42AE-80CA-17A155D41B0A}"/>
            </a:ext>
          </a:extLst>
        </xdr:cNvPr>
        <xdr:cNvSpPr>
          <a:spLocks noChangeShapeType="1"/>
        </xdr:cNvSpPr>
      </xdr:nvSpPr>
      <xdr:spPr bwMode="auto">
        <a:xfrm>
          <a:off x="1504950" y="7748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0</xdr:colOff>
      <xdr:row>428</xdr:row>
      <xdr:rowOff>0</xdr:rowOff>
    </xdr:to>
    <xdr:sp macro="" textlink="">
      <xdr:nvSpPr>
        <xdr:cNvPr id="36720" name="Line 49">
          <a:extLst>
            <a:ext uri="{FF2B5EF4-FFF2-40B4-BE49-F238E27FC236}">
              <a16:creationId xmlns:a16="http://schemas.microsoft.com/office/drawing/2014/main" id="{BACC8B76-2BF3-4CF1-9C1F-DC666A3C5C16}"/>
            </a:ext>
          </a:extLst>
        </xdr:cNvPr>
        <xdr:cNvSpPr>
          <a:spLocks noChangeShapeType="1"/>
        </xdr:cNvSpPr>
      </xdr:nvSpPr>
      <xdr:spPr bwMode="auto">
        <a:xfrm>
          <a:off x="1504950" y="7748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0</xdr:colOff>
      <xdr:row>428</xdr:row>
      <xdr:rowOff>0</xdr:rowOff>
    </xdr:to>
    <xdr:sp macro="" textlink="">
      <xdr:nvSpPr>
        <xdr:cNvPr id="36721" name="Line 50">
          <a:extLst>
            <a:ext uri="{FF2B5EF4-FFF2-40B4-BE49-F238E27FC236}">
              <a16:creationId xmlns:a16="http://schemas.microsoft.com/office/drawing/2014/main" id="{85ECC3A4-7303-490E-A223-D45A0ADB4B9C}"/>
            </a:ext>
          </a:extLst>
        </xdr:cNvPr>
        <xdr:cNvSpPr>
          <a:spLocks noChangeShapeType="1"/>
        </xdr:cNvSpPr>
      </xdr:nvSpPr>
      <xdr:spPr bwMode="auto">
        <a:xfrm>
          <a:off x="1504950" y="7748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0</xdr:colOff>
      <xdr:row>428</xdr:row>
      <xdr:rowOff>0</xdr:rowOff>
    </xdr:to>
    <xdr:sp macro="" textlink="">
      <xdr:nvSpPr>
        <xdr:cNvPr id="36722" name="Line 51">
          <a:extLst>
            <a:ext uri="{FF2B5EF4-FFF2-40B4-BE49-F238E27FC236}">
              <a16:creationId xmlns:a16="http://schemas.microsoft.com/office/drawing/2014/main" id="{27F0CB30-84C0-417F-BD5E-73F3ED20E601}"/>
            </a:ext>
          </a:extLst>
        </xdr:cNvPr>
        <xdr:cNvSpPr>
          <a:spLocks noChangeShapeType="1"/>
        </xdr:cNvSpPr>
      </xdr:nvSpPr>
      <xdr:spPr bwMode="auto">
        <a:xfrm>
          <a:off x="1504950" y="7748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0</xdr:colOff>
      <xdr:row>428</xdr:row>
      <xdr:rowOff>0</xdr:rowOff>
    </xdr:to>
    <xdr:sp macro="" textlink="">
      <xdr:nvSpPr>
        <xdr:cNvPr id="36723" name="Line 52">
          <a:extLst>
            <a:ext uri="{FF2B5EF4-FFF2-40B4-BE49-F238E27FC236}">
              <a16:creationId xmlns:a16="http://schemas.microsoft.com/office/drawing/2014/main" id="{5E08CD29-0E55-48BB-AA28-1428DFA88B77}"/>
            </a:ext>
          </a:extLst>
        </xdr:cNvPr>
        <xdr:cNvSpPr>
          <a:spLocks noChangeShapeType="1"/>
        </xdr:cNvSpPr>
      </xdr:nvSpPr>
      <xdr:spPr bwMode="auto">
        <a:xfrm>
          <a:off x="1504950" y="7748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0</xdr:colOff>
      <xdr:row>428</xdr:row>
      <xdr:rowOff>0</xdr:rowOff>
    </xdr:to>
    <xdr:sp macro="" textlink="">
      <xdr:nvSpPr>
        <xdr:cNvPr id="36724" name="Line 53">
          <a:extLst>
            <a:ext uri="{FF2B5EF4-FFF2-40B4-BE49-F238E27FC236}">
              <a16:creationId xmlns:a16="http://schemas.microsoft.com/office/drawing/2014/main" id="{6CE4A71E-2CE6-480F-AEB5-4E3A2164C330}"/>
            </a:ext>
          </a:extLst>
        </xdr:cNvPr>
        <xdr:cNvSpPr>
          <a:spLocks noChangeShapeType="1"/>
        </xdr:cNvSpPr>
      </xdr:nvSpPr>
      <xdr:spPr bwMode="auto">
        <a:xfrm>
          <a:off x="1504950" y="7748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0</xdr:colOff>
      <xdr:row>471</xdr:row>
      <xdr:rowOff>0</xdr:rowOff>
    </xdr:to>
    <xdr:sp macro="" textlink="">
      <xdr:nvSpPr>
        <xdr:cNvPr id="36725" name="Line 39">
          <a:extLst>
            <a:ext uri="{FF2B5EF4-FFF2-40B4-BE49-F238E27FC236}">
              <a16:creationId xmlns:a16="http://schemas.microsoft.com/office/drawing/2014/main" id="{591F4891-D4B2-4B3C-825A-E210043AFB0B}"/>
            </a:ext>
          </a:extLst>
        </xdr:cNvPr>
        <xdr:cNvSpPr>
          <a:spLocks noChangeShapeType="1"/>
        </xdr:cNvSpPr>
      </xdr:nvSpPr>
      <xdr:spPr bwMode="auto">
        <a:xfrm>
          <a:off x="1504950" y="8526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0</xdr:colOff>
      <xdr:row>471</xdr:row>
      <xdr:rowOff>0</xdr:rowOff>
    </xdr:to>
    <xdr:sp macro="" textlink="">
      <xdr:nvSpPr>
        <xdr:cNvPr id="36726" name="Line 42">
          <a:extLst>
            <a:ext uri="{FF2B5EF4-FFF2-40B4-BE49-F238E27FC236}">
              <a16:creationId xmlns:a16="http://schemas.microsoft.com/office/drawing/2014/main" id="{83AE9BF5-5D2D-4E85-B734-9294B2A28681}"/>
            </a:ext>
          </a:extLst>
        </xdr:cNvPr>
        <xdr:cNvSpPr>
          <a:spLocks noChangeShapeType="1"/>
        </xdr:cNvSpPr>
      </xdr:nvSpPr>
      <xdr:spPr bwMode="auto">
        <a:xfrm>
          <a:off x="1504950" y="8526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0</xdr:colOff>
      <xdr:row>471</xdr:row>
      <xdr:rowOff>0</xdr:rowOff>
    </xdr:to>
    <xdr:sp macro="" textlink="">
      <xdr:nvSpPr>
        <xdr:cNvPr id="36727" name="Line 44">
          <a:extLst>
            <a:ext uri="{FF2B5EF4-FFF2-40B4-BE49-F238E27FC236}">
              <a16:creationId xmlns:a16="http://schemas.microsoft.com/office/drawing/2014/main" id="{A499653A-13AB-41FF-B4DD-010E36ABA1B7}"/>
            </a:ext>
          </a:extLst>
        </xdr:cNvPr>
        <xdr:cNvSpPr>
          <a:spLocks noChangeShapeType="1"/>
        </xdr:cNvSpPr>
      </xdr:nvSpPr>
      <xdr:spPr bwMode="auto">
        <a:xfrm>
          <a:off x="1504950" y="8526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0</xdr:colOff>
      <xdr:row>471</xdr:row>
      <xdr:rowOff>0</xdr:rowOff>
    </xdr:to>
    <xdr:sp macro="" textlink="">
      <xdr:nvSpPr>
        <xdr:cNvPr id="36728" name="Line 45">
          <a:extLst>
            <a:ext uri="{FF2B5EF4-FFF2-40B4-BE49-F238E27FC236}">
              <a16:creationId xmlns:a16="http://schemas.microsoft.com/office/drawing/2014/main" id="{01C38424-5F1C-4ABD-BC91-15D5D71F573D}"/>
            </a:ext>
          </a:extLst>
        </xdr:cNvPr>
        <xdr:cNvSpPr>
          <a:spLocks noChangeShapeType="1"/>
        </xdr:cNvSpPr>
      </xdr:nvSpPr>
      <xdr:spPr bwMode="auto">
        <a:xfrm>
          <a:off x="1504950" y="8526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0</xdr:colOff>
      <xdr:row>471</xdr:row>
      <xdr:rowOff>0</xdr:rowOff>
    </xdr:to>
    <xdr:sp macro="" textlink="">
      <xdr:nvSpPr>
        <xdr:cNvPr id="36729" name="Line 46">
          <a:extLst>
            <a:ext uri="{FF2B5EF4-FFF2-40B4-BE49-F238E27FC236}">
              <a16:creationId xmlns:a16="http://schemas.microsoft.com/office/drawing/2014/main" id="{50165DA7-F5B5-498F-8194-71675983855B}"/>
            </a:ext>
          </a:extLst>
        </xdr:cNvPr>
        <xdr:cNvSpPr>
          <a:spLocks noChangeShapeType="1"/>
        </xdr:cNvSpPr>
      </xdr:nvSpPr>
      <xdr:spPr bwMode="auto">
        <a:xfrm>
          <a:off x="1504950" y="8526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0</xdr:colOff>
      <xdr:row>471</xdr:row>
      <xdr:rowOff>0</xdr:rowOff>
    </xdr:to>
    <xdr:sp macro="" textlink="">
      <xdr:nvSpPr>
        <xdr:cNvPr id="36730" name="Line 47">
          <a:extLst>
            <a:ext uri="{FF2B5EF4-FFF2-40B4-BE49-F238E27FC236}">
              <a16:creationId xmlns:a16="http://schemas.microsoft.com/office/drawing/2014/main" id="{1FE93726-2D17-4492-8E8E-65B6D03358F8}"/>
            </a:ext>
          </a:extLst>
        </xdr:cNvPr>
        <xdr:cNvSpPr>
          <a:spLocks noChangeShapeType="1"/>
        </xdr:cNvSpPr>
      </xdr:nvSpPr>
      <xdr:spPr bwMode="auto">
        <a:xfrm>
          <a:off x="1504950" y="8526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0</xdr:colOff>
      <xdr:row>471</xdr:row>
      <xdr:rowOff>0</xdr:rowOff>
    </xdr:to>
    <xdr:sp macro="" textlink="">
      <xdr:nvSpPr>
        <xdr:cNvPr id="36731" name="Line 48">
          <a:extLst>
            <a:ext uri="{FF2B5EF4-FFF2-40B4-BE49-F238E27FC236}">
              <a16:creationId xmlns:a16="http://schemas.microsoft.com/office/drawing/2014/main" id="{1DA3FFE2-A23A-495E-904A-FFC88EFDCE80}"/>
            </a:ext>
          </a:extLst>
        </xdr:cNvPr>
        <xdr:cNvSpPr>
          <a:spLocks noChangeShapeType="1"/>
        </xdr:cNvSpPr>
      </xdr:nvSpPr>
      <xdr:spPr bwMode="auto">
        <a:xfrm>
          <a:off x="1504950" y="8526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0</xdr:colOff>
      <xdr:row>471</xdr:row>
      <xdr:rowOff>0</xdr:rowOff>
    </xdr:to>
    <xdr:sp macro="" textlink="">
      <xdr:nvSpPr>
        <xdr:cNvPr id="36732" name="Line 49">
          <a:extLst>
            <a:ext uri="{FF2B5EF4-FFF2-40B4-BE49-F238E27FC236}">
              <a16:creationId xmlns:a16="http://schemas.microsoft.com/office/drawing/2014/main" id="{C146398B-4D33-4E99-9FD0-A28DADAD7387}"/>
            </a:ext>
          </a:extLst>
        </xdr:cNvPr>
        <xdr:cNvSpPr>
          <a:spLocks noChangeShapeType="1"/>
        </xdr:cNvSpPr>
      </xdr:nvSpPr>
      <xdr:spPr bwMode="auto">
        <a:xfrm>
          <a:off x="1504950" y="8526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0</xdr:colOff>
      <xdr:row>471</xdr:row>
      <xdr:rowOff>0</xdr:rowOff>
    </xdr:to>
    <xdr:sp macro="" textlink="">
      <xdr:nvSpPr>
        <xdr:cNvPr id="36733" name="Line 50">
          <a:extLst>
            <a:ext uri="{FF2B5EF4-FFF2-40B4-BE49-F238E27FC236}">
              <a16:creationId xmlns:a16="http://schemas.microsoft.com/office/drawing/2014/main" id="{6C610CFC-251A-4A48-93CA-3D5EE4B18AA2}"/>
            </a:ext>
          </a:extLst>
        </xdr:cNvPr>
        <xdr:cNvSpPr>
          <a:spLocks noChangeShapeType="1"/>
        </xdr:cNvSpPr>
      </xdr:nvSpPr>
      <xdr:spPr bwMode="auto">
        <a:xfrm>
          <a:off x="1504950" y="8526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0</xdr:colOff>
      <xdr:row>471</xdr:row>
      <xdr:rowOff>0</xdr:rowOff>
    </xdr:to>
    <xdr:sp macro="" textlink="">
      <xdr:nvSpPr>
        <xdr:cNvPr id="36734" name="Line 51">
          <a:extLst>
            <a:ext uri="{FF2B5EF4-FFF2-40B4-BE49-F238E27FC236}">
              <a16:creationId xmlns:a16="http://schemas.microsoft.com/office/drawing/2014/main" id="{2CDDBCB7-72C4-4AAD-92C8-EB78808A81AC}"/>
            </a:ext>
          </a:extLst>
        </xdr:cNvPr>
        <xdr:cNvSpPr>
          <a:spLocks noChangeShapeType="1"/>
        </xdr:cNvSpPr>
      </xdr:nvSpPr>
      <xdr:spPr bwMode="auto">
        <a:xfrm>
          <a:off x="1504950" y="8526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0</xdr:colOff>
      <xdr:row>471</xdr:row>
      <xdr:rowOff>0</xdr:rowOff>
    </xdr:to>
    <xdr:sp macro="" textlink="">
      <xdr:nvSpPr>
        <xdr:cNvPr id="36735" name="Line 52">
          <a:extLst>
            <a:ext uri="{FF2B5EF4-FFF2-40B4-BE49-F238E27FC236}">
              <a16:creationId xmlns:a16="http://schemas.microsoft.com/office/drawing/2014/main" id="{F6D2523C-2A01-4540-A8B2-90B774EC48D8}"/>
            </a:ext>
          </a:extLst>
        </xdr:cNvPr>
        <xdr:cNvSpPr>
          <a:spLocks noChangeShapeType="1"/>
        </xdr:cNvSpPr>
      </xdr:nvSpPr>
      <xdr:spPr bwMode="auto">
        <a:xfrm>
          <a:off x="1504950" y="8526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0</xdr:colOff>
      <xdr:row>471</xdr:row>
      <xdr:rowOff>0</xdr:rowOff>
    </xdr:to>
    <xdr:sp macro="" textlink="">
      <xdr:nvSpPr>
        <xdr:cNvPr id="36736" name="Line 53">
          <a:extLst>
            <a:ext uri="{FF2B5EF4-FFF2-40B4-BE49-F238E27FC236}">
              <a16:creationId xmlns:a16="http://schemas.microsoft.com/office/drawing/2014/main" id="{0962F969-7F0D-40AC-A5C9-FE4682FAAEE5}"/>
            </a:ext>
          </a:extLst>
        </xdr:cNvPr>
        <xdr:cNvSpPr>
          <a:spLocks noChangeShapeType="1"/>
        </xdr:cNvSpPr>
      </xdr:nvSpPr>
      <xdr:spPr bwMode="auto">
        <a:xfrm>
          <a:off x="1504950" y="8526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0</xdr:colOff>
      <xdr:row>507</xdr:row>
      <xdr:rowOff>0</xdr:rowOff>
    </xdr:to>
    <xdr:sp macro="" textlink="">
      <xdr:nvSpPr>
        <xdr:cNvPr id="36737" name="Line 39">
          <a:extLst>
            <a:ext uri="{FF2B5EF4-FFF2-40B4-BE49-F238E27FC236}">
              <a16:creationId xmlns:a16="http://schemas.microsoft.com/office/drawing/2014/main" id="{7ED54E6C-D2F8-47B4-AAC5-EFE1578484A8}"/>
            </a:ext>
          </a:extLst>
        </xdr:cNvPr>
        <xdr:cNvSpPr>
          <a:spLocks noChangeShapeType="1"/>
        </xdr:cNvSpPr>
      </xdr:nvSpPr>
      <xdr:spPr bwMode="auto">
        <a:xfrm>
          <a:off x="1504950" y="9178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0</xdr:colOff>
      <xdr:row>507</xdr:row>
      <xdr:rowOff>0</xdr:rowOff>
    </xdr:to>
    <xdr:sp macro="" textlink="">
      <xdr:nvSpPr>
        <xdr:cNvPr id="36738" name="Line 42">
          <a:extLst>
            <a:ext uri="{FF2B5EF4-FFF2-40B4-BE49-F238E27FC236}">
              <a16:creationId xmlns:a16="http://schemas.microsoft.com/office/drawing/2014/main" id="{EF1B87E0-4A91-42D4-950E-0D23B4A5A5F3}"/>
            </a:ext>
          </a:extLst>
        </xdr:cNvPr>
        <xdr:cNvSpPr>
          <a:spLocks noChangeShapeType="1"/>
        </xdr:cNvSpPr>
      </xdr:nvSpPr>
      <xdr:spPr bwMode="auto">
        <a:xfrm>
          <a:off x="1504950" y="9178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0</xdr:colOff>
      <xdr:row>507</xdr:row>
      <xdr:rowOff>0</xdr:rowOff>
    </xdr:to>
    <xdr:sp macro="" textlink="">
      <xdr:nvSpPr>
        <xdr:cNvPr id="36739" name="Line 44">
          <a:extLst>
            <a:ext uri="{FF2B5EF4-FFF2-40B4-BE49-F238E27FC236}">
              <a16:creationId xmlns:a16="http://schemas.microsoft.com/office/drawing/2014/main" id="{1AB3B756-88D1-4681-9A17-133D7FCA780D}"/>
            </a:ext>
          </a:extLst>
        </xdr:cNvPr>
        <xdr:cNvSpPr>
          <a:spLocks noChangeShapeType="1"/>
        </xdr:cNvSpPr>
      </xdr:nvSpPr>
      <xdr:spPr bwMode="auto">
        <a:xfrm>
          <a:off x="1504950" y="9178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0</xdr:colOff>
      <xdr:row>507</xdr:row>
      <xdr:rowOff>0</xdr:rowOff>
    </xdr:to>
    <xdr:sp macro="" textlink="">
      <xdr:nvSpPr>
        <xdr:cNvPr id="36740" name="Line 45">
          <a:extLst>
            <a:ext uri="{FF2B5EF4-FFF2-40B4-BE49-F238E27FC236}">
              <a16:creationId xmlns:a16="http://schemas.microsoft.com/office/drawing/2014/main" id="{921C2031-C486-488B-A305-7BA0485F2537}"/>
            </a:ext>
          </a:extLst>
        </xdr:cNvPr>
        <xdr:cNvSpPr>
          <a:spLocks noChangeShapeType="1"/>
        </xdr:cNvSpPr>
      </xdr:nvSpPr>
      <xdr:spPr bwMode="auto">
        <a:xfrm>
          <a:off x="1504950" y="9178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0</xdr:colOff>
      <xdr:row>507</xdr:row>
      <xdr:rowOff>0</xdr:rowOff>
    </xdr:to>
    <xdr:sp macro="" textlink="">
      <xdr:nvSpPr>
        <xdr:cNvPr id="36741" name="Line 46">
          <a:extLst>
            <a:ext uri="{FF2B5EF4-FFF2-40B4-BE49-F238E27FC236}">
              <a16:creationId xmlns:a16="http://schemas.microsoft.com/office/drawing/2014/main" id="{5329B38E-DBE7-4256-9151-42E0E55DF697}"/>
            </a:ext>
          </a:extLst>
        </xdr:cNvPr>
        <xdr:cNvSpPr>
          <a:spLocks noChangeShapeType="1"/>
        </xdr:cNvSpPr>
      </xdr:nvSpPr>
      <xdr:spPr bwMode="auto">
        <a:xfrm>
          <a:off x="1504950" y="9178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0</xdr:colOff>
      <xdr:row>507</xdr:row>
      <xdr:rowOff>0</xdr:rowOff>
    </xdr:to>
    <xdr:sp macro="" textlink="">
      <xdr:nvSpPr>
        <xdr:cNvPr id="36742" name="Line 47">
          <a:extLst>
            <a:ext uri="{FF2B5EF4-FFF2-40B4-BE49-F238E27FC236}">
              <a16:creationId xmlns:a16="http://schemas.microsoft.com/office/drawing/2014/main" id="{A40CA7C6-39D1-4DAB-9DD0-0D86F1CCE88A}"/>
            </a:ext>
          </a:extLst>
        </xdr:cNvPr>
        <xdr:cNvSpPr>
          <a:spLocks noChangeShapeType="1"/>
        </xdr:cNvSpPr>
      </xdr:nvSpPr>
      <xdr:spPr bwMode="auto">
        <a:xfrm>
          <a:off x="1504950" y="9178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0</xdr:colOff>
      <xdr:row>507</xdr:row>
      <xdr:rowOff>0</xdr:rowOff>
    </xdr:to>
    <xdr:sp macro="" textlink="">
      <xdr:nvSpPr>
        <xdr:cNvPr id="36743" name="Line 48">
          <a:extLst>
            <a:ext uri="{FF2B5EF4-FFF2-40B4-BE49-F238E27FC236}">
              <a16:creationId xmlns:a16="http://schemas.microsoft.com/office/drawing/2014/main" id="{CC175EF9-8C83-4FD2-8192-DB23B0FED8A4}"/>
            </a:ext>
          </a:extLst>
        </xdr:cNvPr>
        <xdr:cNvSpPr>
          <a:spLocks noChangeShapeType="1"/>
        </xdr:cNvSpPr>
      </xdr:nvSpPr>
      <xdr:spPr bwMode="auto">
        <a:xfrm>
          <a:off x="1504950" y="9178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0</xdr:colOff>
      <xdr:row>507</xdr:row>
      <xdr:rowOff>0</xdr:rowOff>
    </xdr:to>
    <xdr:sp macro="" textlink="">
      <xdr:nvSpPr>
        <xdr:cNvPr id="36744" name="Line 49">
          <a:extLst>
            <a:ext uri="{FF2B5EF4-FFF2-40B4-BE49-F238E27FC236}">
              <a16:creationId xmlns:a16="http://schemas.microsoft.com/office/drawing/2014/main" id="{99A9D230-AB1A-4B90-B5A7-C9083A94119C}"/>
            </a:ext>
          </a:extLst>
        </xdr:cNvPr>
        <xdr:cNvSpPr>
          <a:spLocks noChangeShapeType="1"/>
        </xdr:cNvSpPr>
      </xdr:nvSpPr>
      <xdr:spPr bwMode="auto">
        <a:xfrm>
          <a:off x="1504950" y="9178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0</xdr:colOff>
      <xdr:row>507</xdr:row>
      <xdr:rowOff>0</xdr:rowOff>
    </xdr:to>
    <xdr:sp macro="" textlink="">
      <xdr:nvSpPr>
        <xdr:cNvPr id="36745" name="Line 50">
          <a:extLst>
            <a:ext uri="{FF2B5EF4-FFF2-40B4-BE49-F238E27FC236}">
              <a16:creationId xmlns:a16="http://schemas.microsoft.com/office/drawing/2014/main" id="{2DFFB9E6-7D2C-4F09-B1C6-0EFC16DA03DE}"/>
            </a:ext>
          </a:extLst>
        </xdr:cNvPr>
        <xdr:cNvSpPr>
          <a:spLocks noChangeShapeType="1"/>
        </xdr:cNvSpPr>
      </xdr:nvSpPr>
      <xdr:spPr bwMode="auto">
        <a:xfrm>
          <a:off x="1504950" y="9178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0</xdr:colOff>
      <xdr:row>507</xdr:row>
      <xdr:rowOff>0</xdr:rowOff>
    </xdr:to>
    <xdr:sp macro="" textlink="">
      <xdr:nvSpPr>
        <xdr:cNvPr id="36746" name="Line 51">
          <a:extLst>
            <a:ext uri="{FF2B5EF4-FFF2-40B4-BE49-F238E27FC236}">
              <a16:creationId xmlns:a16="http://schemas.microsoft.com/office/drawing/2014/main" id="{A13E0E30-A112-401C-82FC-22B63687EA1B}"/>
            </a:ext>
          </a:extLst>
        </xdr:cNvPr>
        <xdr:cNvSpPr>
          <a:spLocks noChangeShapeType="1"/>
        </xdr:cNvSpPr>
      </xdr:nvSpPr>
      <xdr:spPr bwMode="auto">
        <a:xfrm>
          <a:off x="1504950" y="9178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0</xdr:colOff>
      <xdr:row>507</xdr:row>
      <xdr:rowOff>0</xdr:rowOff>
    </xdr:to>
    <xdr:sp macro="" textlink="">
      <xdr:nvSpPr>
        <xdr:cNvPr id="36747" name="Line 52">
          <a:extLst>
            <a:ext uri="{FF2B5EF4-FFF2-40B4-BE49-F238E27FC236}">
              <a16:creationId xmlns:a16="http://schemas.microsoft.com/office/drawing/2014/main" id="{A7F7A1F6-A31D-4AF8-BC15-7AEDC118673A}"/>
            </a:ext>
          </a:extLst>
        </xdr:cNvPr>
        <xdr:cNvSpPr>
          <a:spLocks noChangeShapeType="1"/>
        </xdr:cNvSpPr>
      </xdr:nvSpPr>
      <xdr:spPr bwMode="auto">
        <a:xfrm>
          <a:off x="1504950" y="9178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0</xdr:colOff>
      <xdr:row>507</xdr:row>
      <xdr:rowOff>0</xdr:rowOff>
    </xdr:to>
    <xdr:sp macro="" textlink="">
      <xdr:nvSpPr>
        <xdr:cNvPr id="36748" name="Line 53">
          <a:extLst>
            <a:ext uri="{FF2B5EF4-FFF2-40B4-BE49-F238E27FC236}">
              <a16:creationId xmlns:a16="http://schemas.microsoft.com/office/drawing/2014/main" id="{5382C11F-42D4-497C-8258-1DC0DF9E88C2}"/>
            </a:ext>
          </a:extLst>
        </xdr:cNvPr>
        <xdr:cNvSpPr>
          <a:spLocks noChangeShapeType="1"/>
        </xdr:cNvSpPr>
      </xdr:nvSpPr>
      <xdr:spPr bwMode="auto">
        <a:xfrm>
          <a:off x="1504950" y="9178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0</xdr:colOff>
      <xdr:row>549</xdr:row>
      <xdr:rowOff>0</xdr:rowOff>
    </xdr:to>
    <xdr:sp macro="" textlink="">
      <xdr:nvSpPr>
        <xdr:cNvPr id="36749" name="Line 39">
          <a:extLst>
            <a:ext uri="{FF2B5EF4-FFF2-40B4-BE49-F238E27FC236}">
              <a16:creationId xmlns:a16="http://schemas.microsoft.com/office/drawing/2014/main" id="{05723CF6-655A-4C05-8597-DB9A43B3CEA2}"/>
            </a:ext>
          </a:extLst>
        </xdr:cNvPr>
        <xdr:cNvSpPr>
          <a:spLocks noChangeShapeType="1"/>
        </xdr:cNvSpPr>
      </xdr:nvSpPr>
      <xdr:spPr bwMode="auto">
        <a:xfrm>
          <a:off x="1504950" y="9938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0</xdr:colOff>
      <xdr:row>549</xdr:row>
      <xdr:rowOff>0</xdr:rowOff>
    </xdr:to>
    <xdr:sp macro="" textlink="">
      <xdr:nvSpPr>
        <xdr:cNvPr id="36750" name="Line 42">
          <a:extLst>
            <a:ext uri="{FF2B5EF4-FFF2-40B4-BE49-F238E27FC236}">
              <a16:creationId xmlns:a16="http://schemas.microsoft.com/office/drawing/2014/main" id="{8F448B24-BC40-4CAA-9992-E37F464F8702}"/>
            </a:ext>
          </a:extLst>
        </xdr:cNvPr>
        <xdr:cNvSpPr>
          <a:spLocks noChangeShapeType="1"/>
        </xdr:cNvSpPr>
      </xdr:nvSpPr>
      <xdr:spPr bwMode="auto">
        <a:xfrm>
          <a:off x="1504950" y="9938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0</xdr:colOff>
      <xdr:row>549</xdr:row>
      <xdr:rowOff>0</xdr:rowOff>
    </xdr:to>
    <xdr:sp macro="" textlink="">
      <xdr:nvSpPr>
        <xdr:cNvPr id="36751" name="Line 44">
          <a:extLst>
            <a:ext uri="{FF2B5EF4-FFF2-40B4-BE49-F238E27FC236}">
              <a16:creationId xmlns:a16="http://schemas.microsoft.com/office/drawing/2014/main" id="{4298EC47-45EE-41BF-BE60-6B4AF15B107D}"/>
            </a:ext>
          </a:extLst>
        </xdr:cNvPr>
        <xdr:cNvSpPr>
          <a:spLocks noChangeShapeType="1"/>
        </xdr:cNvSpPr>
      </xdr:nvSpPr>
      <xdr:spPr bwMode="auto">
        <a:xfrm>
          <a:off x="1504950" y="9938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0</xdr:colOff>
      <xdr:row>549</xdr:row>
      <xdr:rowOff>0</xdr:rowOff>
    </xdr:to>
    <xdr:sp macro="" textlink="">
      <xdr:nvSpPr>
        <xdr:cNvPr id="36752" name="Line 45">
          <a:extLst>
            <a:ext uri="{FF2B5EF4-FFF2-40B4-BE49-F238E27FC236}">
              <a16:creationId xmlns:a16="http://schemas.microsoft.com/office/drawing/2014/main" id="{6523CB60-A62F-4BB9-8D2F-28394E7335C9}"/>
            </a:ext>
          </a:extLst>
        </xdr:cNvPr>
        <xdr:cNvSpPr>
          <a:spLocks noChangeShapeType="1"/>
        </xdr:cNvSpPr>
      </xdr:nvSpPr>
      <xdr:spPr bwMode="auto">
        <a:xfrm>
          <a:off x="1504950" y="9938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0</xdr:colOff>
      <xdr:row>549</xdr:row>
      <xdr:rowOff>0</xdr:rowOff>
    </xdr:to>
    <xdr:sp macro="" textlink="">
      <xdr:nvSpPr>
        <xdr:cNvPr id="36753" name="Line 46">
          <a:extLst>
            <a:ext uri="{FF2B5EF4-FFF2-40B4-BE49-F238E27FC236}">
              <a16:creationId xmlns:a16="http://schemas.microsoft.com/office/drawing/2014/main" id="{A779B196-A85D-4B3A-8A47-2FDF8C8D16D8}"/>
            </a:ext>
          </a:extLst>
        </xdr:cNvPr>
        <xdr:cNvSpPr>
          <a:spLocks noChangeShapeType="1"/>
        </xdr:cNvSpPr>
      </xdr:nvSpPr>
      <xdr:spPr bwMode="auto">
        <a:xfrm>
          <a:off x="1504950" y="9938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0</xdr:colOff>
      <xdr:row>549</xdr:row>
      <xdr:rowOff>0</xdr:rowOff>
    </xdr:to>
    <xdr:sp macro="" textlink="">
      <xdr:nvSpPr>
        <xdr:cNvPr id="36754" name="Line 47">
          <a:extLst>
            <a:ext uri="{FF2B5EF4-FFF2-40B4-BE49-F238E27FC236}">
              <a16:creationId xmlns:a16="http://schemas.microsoft.com/office/drawing/2014/main" id="{CE7BDC1A-D7B2-4198-B926-D3AE74AF0879}"/>
            </a:ext>
          </a:extLst>
        </xdr:cNvPr>
        <xdr:cNvSpPr>
          <a:spLocks noChangeShapeType="1"/>
        </xdr:cNvSpPr>
      </xdr:nvSpPr>
      <xdr:spPr bwMode="auto">
        <a:xfrm>
          <a:off x="1504950" y="9938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0</xdr:colOff>
      <xdr:row>549</xdr:row>
      <xdr:rowOff>0</xdr:rowOff>
    </xdr:to>
    <xdr:sp macro="" textlink="">
      <xdr:nvSpPr>
        <xdr:cNvPr id="36755" name="Line 48">
          <a:extLst>
            <a:ext uri="{FF2B5EF4-FFF2-40B4-BE49-F238E27FC236}">
              <a16:creationId xmlns:a16="http://schemas.microsoft.com/office/drawing/2014/main" id="{B7910CC7-434D-435D-AA56-0547593FE01B}"/>
            </a:ext>
          </a:extLst>
        </xdr:cNvPr>
        <xdr:cNvSpPr>
          <a:spLocks noChangeShapeType="1"/>
        </xdr:cNvSpPr>
      </xdr:nvSpPr>
      <xdr:spPr bwMode="auto">
        <a:xfrm>
          <a:off x="1504950" y="9938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0</xdr:colOff>
      <xdr:row>549</xdr:row>
      <xdr:rowOff>0</xdr:rowOff>
    </xdr:to>
    <xdr:sp macro="" textlink="">
      <xdr:nvSpPr>
        <xdr:cNvPr id="36756" name="Line 49">
          <a:extLst>
            <a:ext uri="{FF2B5EF4-FFF2-40B4-BE49-F238E27FC236}">
              <a16:creationId xmlns:a16="http://schemas.microsoft.com/office/drawing/2014/main" id="{8E5995AE-7B81-43DD-A971-D9DE9248A4BD}"/>
            </a:ext>
          </a:extLst>
        </xdr:cNvPr>
        <xdr:cNvSpPr>
          <a:spLocks noChangeShapeType="1"/>
        </xdr:cNvSpPr>
      </xdr:nvSpPr>
      <xdr:spPr bwMode="auto">
        <a:xfrm>
          <a:off x="1504950" y="9938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0</xdr:colOff>
      <xdr:row>549</xdr:row>
      <xdr:rowOff>0</xdr:rowOff>
    </xdr:to>
    <xdr:sp macro="" textlink="">
      <xdr:nvSpPr>
        <xdr:cNvPr id="36757" name="Line 50">
          <a:extLst>
            <a:ext uri="{FF2B5EF4-FFF2-40B4-BE49-F238E27FC236}">
              <a16:creationId xmlns:a16="http://schemas.microsoft.com/office/drawing/2014/main" id="{1C3393DE-8494-426A-B322-5BFF88075C0B}"/>
            </a:ext>
          </a:extLst>
        </xdr:cNvPr>
        <xdr:cNvSpPr>
          <a:spLocks noChangeShapeType="1"/>
        </xdr:cNvSpPr>
      </xdr:nvSpPr>
      <xdr:spPr bwMode="auto">
        <a:xfrm>
          <a:off x="1504950" y="9938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0</xdr:colOff>
      <xdr:row>549</xdr:row>
      <xdr:rowOff>0</xdr:rowOff>
    </xdr:to>
    <xdr:sp macro="" textlink="">
      <xdr:nvSpPr>
        <xdr:cNvPr id="36758" name="Line 51">
          <a:extLst>
            <a:ext uri="{FF2B5EF4-FFF2-40B4-BE49-F238E27FC236}">
              <a16:creationId xmlns:a16="http://schemas.microsoft.com/office/drawing/2014/main" id="{FE9E392A-F662-4F52-8356-97D624E633C7}"/>
            </a:ext>
          </a:extLst>
        </xdr:cNvPr>
        <xdr:cNvSpPr>
          <a:spLocks noChangeShapeType="1"/>
        </xdr:cNvSpPr>
      </xdr:nvSpPr>
      <xdr:spPr bwMode="auto">
        <a:xfrm>
          <a:off x="1504950" y="9938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0</xdr:colOff>
      <xdr:row>549</xdr:row>
      <xdr:rowOff>0</xdr:rowOff>
    </xdr:to>
    <xdr:sp macro="" textlink="">
      <xdr:nvSpPr>
        <xdr:cNvPr id="36759" name="Line 52">
          <a:extLst>
            <a:ext uri="{FF2B5EF4-FFF2-40B4-BE49-F238E27FC236}">
              <a16:creationId xmlns:a16="http://schemas.microsoft.com/office/drawing/2014/main" id="{B05FD9A4-54F1-401B-91C6-4AB6522C11C4}"/>
            </a:ext>
          </a:extLst>
        </xdr:cNvPr>
        <xdr:cNvSpPr>
          <a:spLocks noChangeShapeType="1"/>
        </xdr:cNvSpPr>
      </xdr:nvSpPr>
      <xdr:spPr bwMode="auto">
        <a:xfrm>
          <a:off x="1504950" y="9938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0</xdr:colOff>
      <xdr:row>549</xdr:row>
      <xdr:rowOff>0</xdr:rowOff>
    </xdr:to>
    <xdr:sp macro="" textlink="">
      <xdr:nvSpPr>
        <xdr:cNvPr id="36760" name="Line 53">
          <a:extLst>
            <a:ext uri="{FF2B5EF4-FFF2-40B4-BE49-F238E27FC236}">
              <a16:creationId xmlns:a16="http://schemas.microsoft.com/office/drawing/2014/main" id="{941B0D05-8127-4D7D-9E8B-7157DEBF5CBF}"/>
            </a:ext>
          </a:extLst>
        </xdr:cNvPr>
        <xdr:cNvSpPr>
          <a:spLocks noChangeShapeType="1"/>
        </xdr:cNvSpPr>
      </xdr:nvSpPr>
      <xdr:spPr bwMode="auto">
        <a:xfrm>
          <a:off x="1504950" y="9938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0</xdr:colOff>
      <xdr:row>579</xdr:row>
      <xdr:rowOff>0</xdr:rowOff>
    </xdr:to>
    <xdr:sp macro="" textlink="">
      <xdr:nvSpPr>
        <xdr:cNvPr id="36761" name="Line 39">
          <a:extLst>
            <a:ext uri="{FF2B5EF4-FFF2-40B4-BE49-F238E27FC236}">
              <a16:creationId xmlns:a16="http://schemas.microsoft.com/office/drawing/2014/main" id="{CB4458CA-4A0C-4DC6-B1EA-27A8DBEFEA89}"/>
            </a:ext>
          </a:extLst>
        </xdr:cNvPr>
        <xdr:cNvSpPr>
          <a:spLocks noChangeShapeType="1"/>
        </xdr:cNvSpPr>
      </xdr:nvSpPr>
      <xdr:spPr bwMode="auto">
        <a:xfrm>
          <a:off x="1504950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0</xdr:colOff>
      <xdr:row>579</xdr:row>
      <xdr:rowOff>0</xdr:rowOff>
    </xdr:to>
    <xdr:sp macro="" textlink="">
      <xdr:nvSpPr>
        <xdr:cNvPr id="36762" name="Line 42">
          <a:extLst>
            <a:ext uri="{FF2B5EF4-FFF2-40B4-BE49-F238E27FC236}">
              <a16:creationId xmlns:a16="http://schemas.microsoft.com/office/drawing/2014/main" id="{2149E39F-21EC-4FC9-A21D-92F7F1DD4263}"/>
            </a:ext>
          </a:extLst>
        </xdr:cNvPr>
        <xdr:cNvSpPr>
          <a:spLocks noChangeShapeType="1"/>
        </xdr:cNvSpPr>
      </xdr:nvSpPr>
      <xdr:spPr bwMode="auto">
        <a:xfrm>
          <a:off x="1504950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0</xdr:colOff>
      <xdr:row>579</xdr:row>
      <xdr:rowOff>0</xdr:rowOff>
    </xdr:to>
    <xdr:sp macro="" textlink="">
      <xdr:nvSpPr>
        <xdr:cNvPr id="36763" name="Line 44">
          <a:extLst>
            <a:ext uri="{FF2B5EF4-FFF2-40B4-BE49-F238E27FC236}">
              <a16:creationId xmlns:a16="http://schemas.microsoft.com/office/drawing/2014/main" id="{7100F79C-F986-4429-B4FD-9CCE382A4266}"/>
            </a:ext>
          </a:extLst>
        </xdr:cNvPr>
        <xdr:cNvSpPr>
          <a:spLocks noChangeShapeType="1"/>
        </xdr:cNvSpPr>
      </xdr:nvSpPr>
      <xdr:spPr bwMode="auto">
        <a:xfrm>
          <a:off x="1504950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0</xdr:colOff>
      <xdr:row>579</xdr:row>
      <xdr:rowOff>0</xdr:rowOff>
    </xdr:to>
    <xdr:sp macro="" textlink="">
      <xdr:nvSpPr>
        <xdr:cNvPr id="36764" name="Line 45">
          <a:extLst>
            <a:ext uri="{FF2B5EF4-FFF2-40B4-BE49-F238E27FC236}">
              <a16:creationId xmlns:a16="http://schemas.microsoft.com/office/drawing/2014/main" id="{F4F8AB13-AD2F-4076-93E7-FF5A65C43769}"/>
            </a:ext>
          </a:extLst>
        </xdr:cNvPr>
        <xdr:cNvSpPr>
          <a:spLocks noChangeShapeType="1"/>
        </xdr:cNvSpPr>
      </xdr:nvSpPr>
      <xdr:spPr bwMode="auto">
        <a:xfrm>
          <a:off x="1504950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0</xdr:colOff>
      <xdr:row>579</xdr:row>
      <xdr:rowOff>0</xdr:rowOff>
    </xdr:to>
    <xdr:sp macro="" textlink="">
      <xdr:nvSpPr>
        <xdr:cNvPr id="36765" name="Line 46">
          <a:extLst>
            <a:ext uri="{FF2B5EF4-FFF2-40B4-BE49-F238E27FC236}">
              <a16:creationId xmlns:a16="http://schemas.microsoft.com/office/drawing/2014/main" id="{732FD7A3-A7F5-47D3-9CD3-0BC26B0AAE37}"/>
            </a:ext>
          </a:extLst>
        </xdr:cNvPr>
        <xdr:cNvSpPr>
          <a:spLocks noChangeShapeType="1"/>
        </xdr:cNvSpPr>
      </xdr:nvSpPr>
      <xdr:spPr bwMode="auto">
        <a:xfrm>
          <a:off x="1504950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0</xdr:colOff>
      <xdr:row>579</xdr:row>
      <xdr:rowOff>0</xdr:rowOff>
    </xdr:to>
    <xdr:sp macro="" textlink="">
      <xdr:nvSpPr>
        <xdr:cNvPr id="36766" name="Line 47">
          <a:extLst>
            <a:ext uri="{FF2B5EF4-FFF2-40B4-BE49-F238E27FC236}">
              <a16:creationId xmlns:a16="http://schemas.microsoft.com/office/drawing/2014/main" id="{2EC26BD0-A496-4F7C-AE3B-D9D7375053D5}"/>
            </a:ext>
          </a:extLst>
        </xdr:cNvPr>
        <xdr:cNvSpPr>
          <a:spLocks noChangeShapeType="1"/>
        </xdr:cNvSpPr>
      </xdr:nvSpPr>
      <xdr:spPr bwMode="auto">
        <a:xfrm>
          <a:off x="1504950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0</xdr:colOff>
      <xdr:row>579</xdr:row>
      <xdr:rowOff>0</xdr:rowOff>
    </xdr:to>
    <xdr:sp macro="" textlink="">
      <xdr:nvSpPr>
        <xdr:cNvPr id="36767" name="Line 48">
          <a:extLst>
            <a:ext uri="{FF2B5EF4-FFF2-40B4-BE49-F238E27FC236}">
              <a16:creationId xmlns:a16="http://schemas.microsoft.com/office/drawing/2014/main" id="{C2E9BA6B-C0DC-4B62-A866-A8B257E63B18}"/>
            </a:ext>
          </a:extLst>
        </xdr:cNvPr>
        <xdr:cNvSpPr>
          <a:spLocks noChangeShapeType="1"/>
        </xdr:cNvSpPr>
      </xdr:nvSpPr>
      <xdr:spPr bwMode="auto">
        <a:xfrm>
          <a:off x="1504950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0</xdr:colOff>
      <xdr:row>579</xdr:row>
      <xdr:rowOff>0</xdr:rowOff>
    </xdr:to>
    <xdr:sp macro="" textlink="">
      <xdr:nvSpPr>
        <xdr:cNvPr id="36768" name="Line 49">
          <a:extLst>
            <a:ext uri="{FF2B5EF4-FFF2-40B4-BE49-F238E27FC236}">
              <a16:creationId xmlns:a16="http://schemas.microsoft.com/office/drawing/2014/main" id="{72E082E0-88DA-41CE-83C6-D8A5502F5085}"/>
            </a:ext>
          </a:extLst>
        </xdr:cNvPr>
        <xdr:cNvSpPr>
          <a:spLocks noChangeShapeType="1"/>
        </xdr:cNvSpPr>
      </xdr:nvSpPr>
      <xdr:spPr bwMode="auto">
        <a:xfrm>
          <a:off x="1504950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0</xdr:colOff>
      <xdr:row>579</xdr:row>
      <xdr:rowOff>0</xdr:rowOff>
    </xdr:to>
    <xdr:sp macro="" textlink="">
      <xdr:nvSpPr>
        <xdr:cNvPr id="36769" name="Line 50">
          <a:extLst>
            <a:ext uri="{FF2B5EF4-FFF2-40B4-BE49-F238E27FC236}">
              <a16:creationId xmlns:a16="http://schemas.microsoft.com/office/drawing/2014/main" id="{666959BE-8642-4A94-BC45-5EB71CD44AD6}"/>
            </a:ext>
          </a:extLst>
        </xdr:cNvPr>
        <xdr:cNvSpPr>
          <a:spLocks noChangeShapeType="1"/>
        </xdr:cNvSpPr>
      </xdr:nvSpPr>
      <xdr:spPr bwMode="auto">
        <a:xfrm>
          <a:off x="1504950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0</xdr:colOff>
      <xdr:row>579</xdr:row>
      <xdr:rowOff>0</xdr:rowOff>
    </xdr:to>
    <xdr:sp macro="" textlink="">
      <xdr:nvSpPr>
        <xdr:cNvPr id="36770" name="Line 51">
          <a:extLst>
            <a:ext uri="{FF2B5EF4-FFF2-40B4-BE49-F238E27FC236}">
              <a16:creationId xmlns:a16="http://schemas.microsoft.com/office/drawing/2014/main" id="{7DC9CC1E-7771-429E-84FC-0AA6C20E3B78}"/>
            </a:ext>
          </a:extLst>
        </xdr:cNvPr>
        <xdr:cNvSpPr>
          <a:spLocks noChangeShapeType="1"/>
        </xdr:cNvSpPr>
      </xdr:nvSpPr>
      <xdr:spPr bwMode="auto">
        <a:xfrm>
          <a:off x="1504950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0</xdr:colOff>
      <xdr:row>579</xdr:row>
      <xdr:rowOff>0</xdr:rowOff>
    </xdr:to>
    <xdr:sp macro="" textlink="">
      <xdr:nvSpPr>
        <xdr:cNvPr id="36771" name="Line 52">
          <a:extLst>
            <a:ext uri="{FF2B5EF4-FFF2-40B4-BE49-F238E27FC236}">
              <a16:creationId xmlns:a16="http://schemas.microsoft.com/office/drawing/2014/main" id="{0C72E06B-361D-4777-BB49-480223EDA863}"/>
            </a:ext>
          </a:extLst>
        </xdr:cNvPr>
        <xdr:cNvSpPr>
          <a:spLocks noChangeShapeType="1"/>
        </xdr:cNvSpPr>
      </xdr:nvSpPr>
      <xdr:spPr bwMode="auto">
        <a:xfrm>
          <a:off x="1504950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0</xdr:colOff>
      <xdr:row>579</xdr:row>
      <xdr:rowOff>0</xdr:rowOff>
    </xdr:to>
    <xdr:sp macro="" textlink="">
      <xdr:nvSpPr>
        <xdr:cNvPr id="36772" name="Line 53">
          <a:extLst>
            <a:ext uri="{FF2B5EF4-FFF2-40B4-BE49-F238E27FC236}">
              <a16:creationId xmlns:a16="http://schemas.microsoft.com/office/drawing/2014/main" id="{DF1F4D74-12A7-4650-BF7A-BD22CEA1F9A6}"/>
            </a:ext>
          </a:extLst>
        </xdr:cNvPr>
        <xdr:cNvSpPr>
          <a:spLocks noChangeShapeType="1"/>
        </xdr:cNvSpPr>
      </xdr:nvSpPr>
      <xdr:spPr bwMode="auto">
        <a:xfrm>
          <a:off x="1504950" y="10481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0</xdr:colOff>
      <xdr:row>621</xdr:row>
      <xdr:rowOff>0</xdr:rowOff>
    </xdr:to>
    <xdr:sp macro="" textlink="">
      <xdr:nvSpPr>
        <xdr:cNvPr id="36773" name="Line 39">
          <a:extLst>
            <a:ext uri="{FF2B5EF4-FFF2-40B4-BE49-F238E27FC236}">
              <a16:creationId xmlns:a16="http://schemas.microsoft.com/office/drawing/2014/main" id="{CA0A4D4F-63DC-40FD-9668-C72A99822190}"/>
            </a:ext>
          </a:extLst>
        </xdr:cNvPr>
        <xdr:cNvSpPr>
          <a:spLocks noChangeShapeType="1"/>
        </xdr:cNvSpPr>
      </xdr:nvSpPr>
      <xdr:spPr bwMode="auto">
        <a:xfrm>
          <a:off x="1504950" y="11241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0</xdr:colOff>
      <xdr:row>621</xdr:row>
      <xdr:rowOff>0</xdr:rowOff>
    </xdr:to>
    <xdr:sp macro="" textlink="">
      <xdr:nvSpPr>
        <xdr:cNvPr id="36774" name="Line 42">
          <a:extLst>
            <a:ext uri="{FF2B5EF4-FFF2-40B4-BE49-F238E27FC236}">
              <a16:creationId xmlns:a16="http://schemas.microsoft.com/office/drawing/2014/main" id="{31F9A9D5-3AD0-4510-9E51-AB1D0125EE42}"/>
            </a:ext>
          </a:extLst>
        </xdr:cNvPr>
        <xdr:cNvSpPr>
          <a:spLocks noChangeShapeType="1"/>
        </xdr:cNvSpPr>
      </xdr:nvSpPr>
      <xdr:spPr bwMode="auto">
        <a:xfrm>
          <a:off x="1504950" y="11241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0</xdr:colOff>
      <xdr:row>621</xdr:row>
      <xdr:rowOff>0</xdr:rowOff>
    </xdr:to>
    <xdr:sp macro="" textlink="">
      <xdr:nvSpPr>
        <xdr:cNvPr id="36775" name="Line 44">
          <a:extLst>
            <a:ext uri="{FF2B5EF4-FFF2-40B4-BE49-F238E27FC236}">
              <a16:creationId xmlns:a16="http://schemas.microsoft.com/office/drawing/2014/main" id="{002F4BA4-F3C8-476B-AE9A-0D5D85A4CCF7}"/>
            </a:ext>
          </a:extLst>
        </xdr:cNvPr>
        <xdr:cNvSpPr>
          <a:spLocks noChangeShapeType="1"/>
        </xdr:cNvSpPr>
      </xdr:nvSpPr>
      <xdr:spPr bwMode="auto">
        <a:xfrm>
          <a:off x="1504950" y="11241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0</xdr:colOff>
      <xdr:row>621</xdr:row>
      <xdr:rowOff>0</xdr:rowOff>
    </xdr:to>
    <xdr:sp macro="" textlink="">
      <xdr:nvSpPr>
        <xdr:cNvPr id="36776" name="Line 45">
          <a:extLst>
            <a:ext uri="{FF2B5EF4-FFF2-40B4-BE49-F238E27FC236}">
              <a16:creationId xmlns:a16="http://schemas.microsoft.com/office/drawing/2014/main" id="{BF01579D-AC86-4DC8-BD2E-E8FA13FCCD37}"/>
            </a:ext>
          </a:extLst>
        </xdr:cNvPr>
        <xdr:cNvSpPr>
          <a:spLocks noChangeShapeType="1"/>
        </xdr:cNvSpPr>
      </xdr:nvSpPr>
      <xdr:spPr bwMode="auto">
        <a:xfrm>
          <a:off x="1504950" y="11241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0</xdr:colOff>
      <xdr:row>621</xdr:row>
      <xdr:rowOff>0</xdr:rowOff>
    </xdr:to>
    <xdr:sp macro="" textlink="">
      <xdr:nvSpPr>
        <xdr:cNvPr id="36777" name="Line 46">
          <a:extLst>
            <a:ext uri="{FF2B5EF4-FFF2-40B4-BE49-F238E27FC236}">
              <a16:creationId xmlns:a16="http://schemas.microsoft.com/office/drawing/2014/main" id="{17FD9243-D50F-4379-AAD3-450AE6854161}"/>
            </a:ext>
          </a:extLst>
        </xdr:cNvPr>
        <xdr:cNvSpPr>
          <a:spLocks noChangeShapeType="1"/>
        </xdr:cNvSpPr>
      </xdr:nvSpPr>
      <xdr:spPr bwMode="auto">
        <a:xfrm>
          <a:off x="1504950" y="11241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0</xdr:colOff>
      <xdr:row>621</xdr:row>
      <xdr:rowOff>0</xdr:rowOff>
    </xdr:to>
    <xdr:sp macro="" textlink="">
      <xdr:nvSpPr>
        <xdr:cNvPr id="36778" name="Line 47">
          <a:extLst>
            <a:ext uri="{FF2B5EF4-FFF2-40B4-BE49-F238E27FC236}">
              <a16:creationId xmlns:a16="http://schemas.microsoft.com/office/drawing/2014/main" id="{06A152D6-1D6B-444D-996B-967CE7C8EEDA}"/>
            </a:ext>
          </a:extLst>
        </xdr:cNvPr>
        <xdr:cNvSpPr>
          <a:spLocks noChangeShapeType="1"/>
        </xdr:cNvSpPr>
      </xdr:nvSpPr>
      <xdr:spPr bwMode="auto">
        <a:xfrm>
          <a:off x="1504950" y="11241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0</xdr:colOff>
      <xdr:row>621</xdr:row>
      <xdr:rowOff>0</xdr:rowOff>
    </xdr:to>
    <xdr:sp macro="" textlink="">
      <xdr:nvSpPr>
        <xdr:cNvPr id="36779" name="Line 48">
          <a:extLst>
            <a:ext uri="{FF2B5EF4-FFF2-40B4-BE49-F238E27FC236}">
              <a16:creationId xmlns:a16="http://schemas.microsoft.com/office/drawing/2014/main" id="{90EB408F-D83C-4B43-A1BC-9AFDDA297304}"/>
            </a:ext>
          </a:extLst>
        </xdr:cNvPr>
        <xdr:cNvSpPr>
          <a:spLocks noChangeShapeType="1"/>
        </xdr:cNvSpPr>
      </xdr:nvSpPr>
      <xdr:spPr bwMode="auto">
        <a:xfrm>
          <a:off x="1504950" y="11241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0</xdr:colOff>
      <xdr:row>621</xdr:row>
      <xdr:rowOff>0</xdr:rowOff>
    </xdr:to>
    <xdr:sp macro="" textlink="">
      <xdr:nvSpPr>
        <xdr:cNvPr id="36780" name="Line 49">
          <a:extLst>
            <a:ext uri="{FF2B5EF4-FFF2-40B4-BE49-F238E27FC236}">
              <a16:creationId xmlns:a16="http://schemas.microsoft.com/office/drawing/2014/main" id="{0BA4A736-FC22-42FD-9733-A9A3C6695904}"/>
            </a:ext>
          </a:extLst>
        </xdr:cNvPr>
        <xdr:cNvSpPr>
          <a:spLocks noChangeShapeType="1"/>
        </xdr:cNvSpPr>
      </xdr:nvSpPr>
      <xdr:spPr bwMode="auto">
        <a:xfrm>
          <a:off x="1504950" y="11241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0</xdr:colOff>
      <xdr:row>621</xdr:row>
      <xdr:rowOff>0</xdr:rowOff>
    </xdr:to>
    <xdr:sp macro="" textlink="">
      <xdr:nvSpPr>
        <xdr:cNvPr id="36781" name="Line 50">
          <a:extLst>
            <a:ext uri="{FF2B5EF4-FFF2-40B4-BE49-F238E27FC236}">
              <a16:creationId xmlns:a16="http://schemas.microsoft.com/office/drawing/2014/main" id="{2DE45608-AF3B-425B-9CB0-49E01CB7FA22}"/>
            </a:ext>
          </a:extLst>
        </xdr:cNvPr>
        <xdr:cNvSpPr>
          <a:spLocks noChangeShapeType="1"/>
        </xdr:cNvSpPr>
      </xdr:nvSpPr>
      <xdr:spPr bwMode="auto">
        <a:xfrm>
          <a:off x="1504950" y="11241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0</xdr:colOff>
      <xdr:row>621</xdr:row>
      <xdr:rowOff>0</xdr:rowOff>
    </xdr:to>
    <xdr:sp macro="" textlink="">
      <xdr:nvSpPr>
        <xdr:cNvPr id="36782" name="Line 51">
          <a:extLst>
            <a:ext uri="{FF2B5EF4-FFF2-40B4-BE49-F238E27FC236}">
              <a16:creationId xmlns:a16="http://schemas.microsoft.com/office/drawing/2014/main" id="{0B65940B-582F-43A1-937A-5E555A77EA53}"/>
            </a:ext>
          </a:extLst>
        </xdr:cNvPr>
        <xdr:cNvSpPr>
          <a:spLocks noChangeShapeType="1"/>
        </xdr:cNvSpPr>
      </xdr:nvSpPr>
      <xdr:spPr bwMode="auto">
        <a:xfrm>
          <a:off x="1504950" y="11241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0</xdr:colOff>
      <xdr:row>621</xdr:row>
      <xdr:rowOff>0</xdr:rowOff>
    </xdr:to>
    <xdr:sp macro="" textlink="">
      <xdr:nvSpPr>
        <xdr:cNvPr id="36783" name="Line 52">
          <a:extLst>
            <a:ext uri="{FF2B5EF4-FFF2-40B4-BE49-F238E27FC236}">
              <a16:creationId xmlns:a16="http://schemas.microsoft.com/office/drawing/2014/main" id="{E5BB69A4-5A3B-4DA3-975F-642E44D4E2F0}"/>
            </a:ext>
          </a:extLst>
        </xdr:cNvPr>
        <xdr:cNvSpPr>
          <a:spLocks noChangeShapeType="1"/>
        </xdr:cNvSpPr>
      </xdr:nvSpPr>
      <xdr:spPr bwMode="auto">
        <a:xfrm>
          <a:off x="1504950" y="11241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0</xdr:colOff>
      <xdr:row>621</xdr:row>
      <xdr:rowOff>0</xdr:rowOff>
    </xdr:to>
    <xdr:sp macro="" textlink="">
      <xdr:nvSpPr>
        <xdr:cNvPr id="36784" name="Line 53">
          <a:extLst>
            <a:ext uri="{FF2B5EF4-FFF2-40B4-BE49-F238E27FC236}">
              <a16:creationId xmlns:a16="http://schemas.microsoft.com/office/drawing/2014/main" id="{776D5D36-03A4-4172-95D4-66688BF140B2}"/>
            </a:ext>
          </a:extLst>
        </xdr:cNvPr>
        <xdr:cNvSpPr>
          <a:spLocks noChangeShapeType="1"/>
        </xdr:cNvSpPr>
      </xdr:nvSpPr>
      <xdr:spPr bwMode="auto">
        <a:xfrm>
          <a:off x="1504950" y="11241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0</xdr:colOff>
      <xdr:row>658</xdr:row>
      <xdr:rowOff>0</xdr:rowOff>
    </xdr:to>
    <xdr:sp macro="" textlink="">
      <xdr:nvSpPr>
        <xdr:cNvPr id="36785" name="Line 39">
          <a:extLst>
            <a:ext uri="{FF2B5EF4-FFF2-40B4-BE49-F238E27FC236}">
              <a16:creationId xmlns:a16="http://schemas.microsoft.com/office/drawing/2014/main" id="{9FB9EB9F-4443-409B-A6D4-DEA045BF00A7}"/>
            </a:ext>
          </a:extLst>
        </xdr:cNvPr>
        <xdr:cNvSpPr>
          <a:spLocks noChangeShapeType="1"/>
        </xdr:cNvSpPr>
      </xdr:nvSpPr>
      <xdr:spPr bwMode="auto">
        <a:xfrm>
          <a:off x="1504950" y="1191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0</xdr:colOff>
      <xdr:row>658</xdr:row>
      <xdr:rowOff>0</xdr:rowOff>
    </xdr:to>
    <xdr:sp macro="" textlink="">
      <xdr:nvSpPr>
        <xdr:cNvPr id="36786" name="Line 42">
          <a:extLst>
            <a:ext uri="{FF2B5EF4-FFF2-40B4-BE49-F238E27FC236}">
              <a16:creationId xmlns:a16="http://schemas.microsoft.com/office/drawing/2014/main" id="{C500B521-59CB-44F7-AA35-B27F62AFC7D3}"/>
            </a:ext>
          </a:extLst>
        </xdr:cNvPr>
        <xdr:cNvSpPr>
          <a:spLocks noChangeShapeType="1"/>
        </xdr:cNvSpPr>
      </xdr:nvSpPr>
      <xdr:spPr bwMode="auto">
        <a:xfrm>
          <a:off x="1504950" y="1191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0</xdr:colOff>
      <xdr:row>658</xdr:row>
      <xdr:rowOff>0</xdr:rowOff>
    </xdr:to>
    <xdr:sp macro="" textlink="">
      <xdr:nvSpPr>
        <xdr:cNvPr id="36787" name="Line 44">
          <a:extLst>
            <a:ext uri="{FF2B5EF4-FFF2-40B4-BE49-F238E27FC236}">
              <a16:creationId xmlns:a16="http://schemas.microsoft.com/office/drawing/2014/main" id="{FC3D486C-5B08-4CD4-BDE2-FCD9CA3C59AD}"/>
            </a:ext>
          </a:extLst>
        </xdr:cNvPr>
        <xdr:cNvSpPr>
          <a:spLocks noChangeShapeType="1"/>
        </xdr:cNvSpPr>
      </xdr:nvSpPr>
      <xdr:spPr bwMode="auto">
        <a:xfrm>
          <a:off x="1504950" y="1191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0</xdr:colOff>
      <xdr:row>658</xdr:row>
      <xdr:rowOff>0</xdr:rowOff>
    </xdr:to>
    <xdr:sp macro="" textlink="">
      <xdr:nvSpPr>
        <xdr:cNvPr id="36788" name="Line 45">
          <a:extLst>
            <a:ext uri="{FF2B5EF4-FFF2-40B4-BE49-F238E27FC236}">
              <a16:creationId xmlns:a16="http://schemas.microsoft.com/office/drawing/2014/main" id="{EFEC789E-35E0-481F-9E62-AF444FF6BE03}"/>
            </a:ext>
          </a:extLst>
        </xdr:cNvPr>
        <xdr:cNvSpPr>
          <a:spLocks noChangeShapeType="1"/>
        </xdr:cNvSpPr>
      </xdr:nvSpPr>
      <xdr:spPr bwMode="auto">
        <a:xfrm>
          <a:off x="1504950" y="1191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0</xdr:colOff>
      <xdr:row>658</xdr:row>
      <xdr:rowOff>0</xdr:rowOff>
    </xdr:to>
    <xdr:sp macro="" textlink="">
      <xdr:nvSpPr>
        <xdr:cNvPr id="36789" name="Line 46">
          <a:extLst>
            <a:ext uri="{FF2B5EF4-FFF2-40B4-BE49-F238E27FC236}">
              <a16:creationId xmlns:a16="http://schemas.microsoft.com/office/drawing/2014/main" id="{448D3594-EE5C-4E09-86D8-1DFB89C2FB12}"/>
            </a:ext>
          </a:extLst>
        </xdr:cNvPr>
        <xdr:cNvSpPr>
          <a:spLocks noChangeShapeType="1"/>
        </xdr:cNvSpPr>
      </xdr:nvSpPr>
      <xdr:spPr bwMode="auto">
        <a:xfrm>
          <a:off x="1504950" y="1191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0</xdr:colOff>
      <xdr:row>658</xdr:row>
      <xdr:rowOff>0</xdr:rowOff>
    </xdr:to>
    <xdr:sp macro="" textlink="">
      <xdr:nvSpPr>
        <xdr:cNvPr id="36790" name="Line 47">
          <a:extLst>
            <a:ext uri="{FF2B5EF4-FFF2-40B4-BE49-F238E27FC236}">
              <a16:creationId xmlns:a16="http://schemas.microsoft.com/office/drawing/2014/main" id="{DD1CD87B-6D23-4E08-8C01-746DDA4EB1BB}"/>
            </a:ext>
          </a:extLst>
        </xdr:cNvPr>
        <xdr:cNvSpPr>
          <a:spLocks noChangeShapeType="1"/>
        </xdr:cNvSpPr>
      </xdr:nvSpPr>
      <xdr:spPr bwMode="auto">
        <a:xfrm>
          <a:off x="1504950" y="1191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0</xdr:colOff>
      <xdr:row>658</xdr:row>
      <xdr:rowOff>0</xdr:rowOff>
    </xdr:to>
    <xdr:sp macro="" textlink="">
      <xdr:nvSpPr>
        <xdr:cNvPr id="36791" name="Line 48">
          <a:extLst>
            <a:ext uri="{FF2B5EF4-FFF2-40B4-BE49-F238E27FC236}">
              <a16:creationId xmlns:a16="http://schemas.microsoft.com/office/drawing/2014/main" id="{BBA377DE-F84F-446F-8D1E-1AC7965FFEC9}"/>
            </a:ext>
          </a:extLst>
        </xdr:cNvPr>
        <xdr:cNvSpPr>
          <a:spLocks noChangeShapeType="1"/>
        </xdr:cNvSpPr>
      </xdr:nvSpPr>
      <xdr:spPr bwMode="auto">
        <a:xfrm>
          <a:off x="1504950" y="1191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0</xdr:colOff>
      <xdr:row>658</xdr:row>
      <xdr:rowOff>0</xdr:rowOff>
    </xdr:to>
    <xdr:sp macro="" textlink="">
      <xdr:nvSpPr>
        <xdr:cNvPr id="36792" name="Line 49">
          <a:extLst>
            <a:ext uri="{FF2B5EF4-FFF2-40B4-BE49-F238E27FC236}">
              <a16:creationId xmlns:a16="http://schemas.microsoft.com/office/drawing/2014/main" id="{B82306AC-25C0-4A39-A60F-737066E797F9}"/>
            </a:ext>
          </a:extLst>
        </xdr:cNvPr>
        <xdr:cNvSpPr>
          <a:spLocks noChangeShapeType="1"/>
        </xdr:cNvSpPr>
      </xdr:nvSpPr>
      <xdr:spPr bwMode="auto">
        <a:xfrm>
          <a:off x="1504950" y="1191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0</xdr:colOff>
      <xdr:row>658</xdr:row>
      <xdr:rowOff>0</xdr:rowOff>
    </xdr:to>
    <xdr:sp macro="" textlink="">
      <xdr:nvSpPr>
        <xdr:cNvPr id="36793" name="Line 50">
          <a:extLst>
            <a:ext uri="{FF2B5EF4-FFF2-40B4-BE49-F238E27FC236}">
              <a16:creationId xmlns:a16="http://schemas.microsoft.com/office/drawing/2014/main" id="{0752DAFA-2812-4572-8C21-25EB20040EB8}"/>
            </a:ext>
          </a:extLst>
        </xdr:cNvPr>
        <xdr:cNvSpPr>
          <a:spLocks noChangeShapeType="1"/>
        </xdr:cNvSpPr>
      </xdr:nvSpPr>
      <xdr:spPr bwMode="auto">
        <a:xfrm>
          <a:off x="1504950" y="1191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0</xdr:colOff>
      <xdr:row>658</xdr:row>
      <xdr:rowOff>0</xdr:rowOff>
    </xdr:to>
    <xdr:sp macro="" textlink="">
      <xdr:nvSpPr>
        <xdr:cNvPr id="36794" name="Line 51">
          <a:extLst>
            <a:ext uri="{FF2B5EF4-FFF2-40B4-BE49-F238E27FC236}">
              <a16:creationId xmlns:a16="http://schemas.microsoft.com/office/drawing/2014/main" id="{460E8823-4629-4B65-9AD1-461EAEE92E59}"/>
            </a:ext>
          </a:extLst>
        </xdr:cNvPr>
        <xdr:cNvSpPr>
          <a:spLocks noChangeShapeType="1"/>
        </xdr:cNvSpPr>
      </xdr:nvSpPr>
      <xdr:spPr bwMode="auto">
        <a:xfrm>
          <a:off x="1504950" y="1191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0</xdr:colOff>
      <xdr:row>658</xdr:row>
      <xdr:rowOff>0</xdr:rowOff>
    </xdr:to>
    <xdr:sp macro="" textlink="">
      <xdr:nvSpPr>
        <xdr:cNvPr id="36795" name="Line 52">
          <a:extLst>
            <a:ext uri="{FF2B5EF4-FFF2-40B4-BE49-F238E27FC236}">
              <a16:creationId xmlns:a16="http://schemas.microsoft.com/office/drawing/2014/main" id="{6BB67EAB-9E9C-4FA0-88B5-14AD19C3287D}"/>
            </a:ext>
          </a:extLst>
        </xdr:cNvPr>
        <xdr:cNvSpPr>
          <a:spLocks noChangeShapeType="1"/>
        </xdr:cNvSpPr>
      </xdr:nvSpPr>
      <xdr:spPr bwMode="auto">
        <a:xfrm>
          <a:off x="1504950" y="1191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0</xdr:colOff>
      <xdr:row>658</xdr:row>
      <xdr:rowOff>0</xdr:rowOff>
    </xdr:to>
    <xdr:sp macro="" textlink="">
      <xdr:nvSpPr>
        <xdr:cNvPr id="36796" name="Line 53">
          <a:extLst>
            <a:ext uri="{FF2B5EF4-FFF2-40B4-BE49-F238E27FC236}">
              <a16:creationId xmlns:a16="http://schemas.microsoft.com/office/drawing/2014/main" id="{9F5FD5E1-A2F9-4A89-9856-77E7A18D587F}"/>
            </a:ext>
          </a:extLst>
        </xdr:cNvPr>
        <xdr:cNvSpPr>
          <a:spLocks noChangeShapeType="1"/>
        </xdr:cNvSpPr>
      </xdr:nvSpPr>
      <xdr:spPr bwMode="auto">
        <a:xfrm>
          <a:off x="1504950" y="11911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0</xdr:colOff>
      <xdr:row>700</xdr:row>
      <xdr:rowOff>0</xdr:rowOff>
    </xdr:to>
    <xdr:sp macro="" textlink="">
      <xdr:nvSpPr>
        <xdr:cNvPr id="36797" name="Line 39">
          <a:extLst>
            <a:ext uri="{FF2B5EF4-FFF2-40B4-BE49-F238E27FC236}">
              <a16:creationId xmlns:a16="http://schemas.microsoft.com/office/drawing/2014/main" id="{BCCDA2CE-9CD8-4468-B04E-9E812BA5B79C}"/>
            </a:ext>
          </a:extLst>
        </xdr:cNvPr>
        <xdr:cNvSpPr>
          <a:spLocks noChangeShapeType="1"/>
        </xdr:cNvSpPr>
      </xdr:nvSpPr>
      <xdr:spPr bwMode="auto">
        <a:xfrm>
          <a:off x="1504950" y="12671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0</xdr:colOff>
      <xdr:row>700</xdr:row>
      <xdr:rowOff>0</xdr:rowOff>
    </xdr:to>
    <xdr:sp macro="" textlink="">
      <xdr:nvSpPr>
        <xdr:cNvPr id="36798" name="Line 42">
          <a:extLst>
            <a:ext uri="{FF2B5EF4-FFF2-40B4-BE49-F238E27FC236}">
              <a16:creationId xmlns:a16="http://schemas.microsoft.com/office/drawing/2014/main" id="{FCF8BD10-D061-4E6B-B019-6124C1BE4FF7}"/>
            </a:ext>
          </a:extLst>
        </xdr:cNvPr>
        <xdr:cNvSpPr>
          <a:spLocks noChangeShapeType="1"/>
        </xdr:cNvSpPr>
      </xdr:nvSpPr>
      <xdr:spPr bwMode="auto">
        <a:xfrm>
          <a:off x="1504950" y="12671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0</xdr:colOff>
      <xdr:row>700</xdr:row>
      <xdr:rowOff>0</xdr:rowOff>
    </xdr:to>
    <xdr:sp macro="" textlink="">
      <xdr:nvSpPr>
        <xdr:cNvPr id="36799" name="Line 44">
          <a:extLst>
            <a:ext uri="{FF2B5EF4-FFF2-40B4-BE49-F238E27FC236}">
              <a16:creationId xmlns:a16="http://schemas.microsoft.com/office/drawing/2014/main" id="{D7D89C67-0634-493E-9E59-4C81BBCB3781}"/>
            </a:ext>
          </a:extLst>
        </xdr:cNvPr>
        <xdr:cNvSpPr>
          <a:spLocks noChangeShapeType="1"/>
        </xdr:cNvSpPr>
      </xdr:nvSpPr>
      <xdr:spPr bwMode="auto">
        <a:xfrm>
          <a:off x="1504950" y="12671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0</xdr:colOff>
      <xdr:row>700</xdr:row>
      <xdr:rowOff>0</xdr:rowOff>
    </xdr:to>
    <xdr:sp macro="" textlink="">
      <xdr:nvSpPr>
        <xdr:cNvPr id="36800" name="Line 45">
          <a:extLst>
            <a:ext uri="{FF2B5EF4-FFF2-40B4-BE49-F238E27FC236}">
              <a16:creationId xmlns:a16="http://schemas.microsoft.com/office/drawing/2014/main" id="{FE766665-CAB4-403B-A7D8-339B7E60A9A0}"/>
            </a:ext>
          </a:extLst>
        </xdr:cNvPr>
        <xdr:cNvSpPr>
          <a:spLocks noChangeShapeType="1"/>
        </xdr:cNvSpPr>
      </xdr:nvSpPr>
      <xdr:spPr bwMode="auto">
        <a:xfrm>
          <a:off x="1504950" y="12671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0</xdr:colOff>
      <xdr:row>700</xdr:row>
      <xdr:rowOff>0</xdr:rowOff>
    </xdr:to>
    <xdr:sp macro="" textlink="">
      <xdr:nvSpPr>
        <xdr:cNvPr id="36801" name="Line 46">
          <a:extLst>
            <a:ext uri="{FF2B5EF4-FFF2-40B4-BE49-F238E27FC236}">
              <a16:creationId xmlns:a16="http://schemas.microsoft.com/office/drawing/2014/main" id="{AF533AFD-D15C-4B46-8525-1D72FAC69B8D}"/>
            </a:ext>
          </a:extLst>
        </xdr:cNvPr>
        <xdr:cNvSpPr>
          <a:spLocks noChangeShapeType="1"/>
        </xdr:cNvSpPr>
      </xdr:nvSpPr>
      <xdr:spPr bwMode="auto">
        <a:xfrm>
          <a:off x="1504950" y="12671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0</xdr:colOff>
      <xdr:row>700</xdr:row>
      <xdr:rowOff>0</xdr:rowOff>
    </xdr:to>
    <xdr:sp macro="" textlink="">
      <xdr:nvSpPr>
        <xdr:cNvPr id="36802" name="Line 47">
          <a:extLst>
            <a:ext uri="{FF2B5EF4-FFF2-40B4-BE49-F238E27FC236}">
              <a16:creationId xmlns:a16="http://schemas.microsoft.com/office/drawing/2014/main" id="{0F9664E1-1D8B-482C-9186-537B5A89C71C}"/>
            </a:ext>
          </a:extLst>
        </xdr:cNvPr>
        <xdr:cNvSpPr>
          <a:spLocks noChangeShapeType="1"/>
        </xdr:cNvSpPr>
      </xdr:nvSpPr>
      <xdr:spPr bwMode="auto">
        <a:xfrm>
          <a:off x="1504950" y="12671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0</xdr:colOff>
      <xdr:row>700</xdr:row>
      <xdr:rowOff>0</xdr:rowOff>
    </xdr:to>
    <xdr:sp macro="" textlink="">
      <xdr:nvSpPr>
        <xdr:cNvPr id="36803" name="Line 48">
          <a:extLst>
            <a:ext uri="{FF2B5EF4-FFF2-40B4-BE49-F238E27FC236}">
              <a16:creationId xmlns:a16="http://schemas.microsoft.com/office/drawing/2014/main" id="{2525B74B-0BED-4FEE-BFE0-AC870409FA6F}"/>
            </a:ext>
          </a:extLst>
        </xdr:cNvPr>
        <xdr:cNvSpPr>
          <a:spLocks noChangeShapeType="1"/>
        </xdr:cNvSpPr>
      </xdr:nvSpPr>
      <xdr:spPr bwMode="auto">
        <a:xfrm>
          <a:off x="1504950" y="12671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0</xdr:colOff>
      <xdr:row>700</xdr:row>
      <xdr:rowOff>0</xdr:rowOff>
    </xdr:to>
    <xdr:sp macro="" textlink="">
      <xdr:nvSpPr>
        <xdr:cNvPr id="36804" name="Line 49">
          <a:extLst>
            <a:ext uri="{FF2B5EF4-FFF2-40B4-BE49-F238E27FC236}">
              <a16:creationId xmlns:a16="http://schemas.microsoft.com/office/drawing/2014/main" id="{C9E4E523-70E5-4F93-A861-F4FC6BF24EAB}"/>
            </a:ext>
          </a:extLst>
        </xdr:cNvPr>
        <xdr:cNvSpPr>
          <a:spLocks noChangeShapeType="1"/>
        </xdr:cNvSpPr>
      </xdr:nvSpPr>
      <xdr:spPr bwMode="auto">
        <a:xfrm>
          <a:off x="1504950" y="12671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0</xdr:colOff>
      <xdr:row>700</xdr:row>
      <xdr:rowOff>0</xdr:rowOff>
    </xdr:to>
    <xdr:sp macro="" textlink="">
      <xdr:nvSpPr>
        <xdr:cNvPr id="36805" name="Line 50">
          <a:extLst>
            <a:ext uri="{FF2B5EF4-FFF2-40B4-BE49-F238E27FC236}">
              <a16:creationId xmlns:a16="http://schemas.microsoft.com/office/drawing/2014/main" id="{B3A12E98-D9BD-42E0-8615-7B90BF5953A8}"/>
            </a:ext>
          </a:extLst>
        </xdr:cNvPr>
        <xdr:cNvSpPr>
          <a:spLocks noChangeShapeType="1"/>
        </xdr:cNvSpPr>
      </xdr:nvSpPr>
      <xdr:spPr bwMode="auto">
        <a:xfrm>
          <a:off x="1504950" y="12671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0</xdr:colOff>
      <xdr:row>700</xdr:row>
      <xdr:rowOff>0</xdr:rowOff>
    </xdr:to>
    <xdr:sp macro="" textlink="">
      <xdr:nvSpPr>
        <xdr:cNvPr id="36806" name="Line 51">
          <a:extLst>
            <a:ext uri="{FF2B5EF4-FFF2-40B4-BE49-F238E27FC236}">
              <a16:creationId xmlns:a16="http://schemas.microsoft.com/office/drawing/2014/main" id="{410D13CA-C360-4E62-A25E-B71F9E75A3A6}"/>
            </a:ext>
          </a:extLst>
        </xdr:cNvPr>
        <xdr:cNvSpPr>
          <a:spLocks noChangeShapeType="1"/>
        </xdr:cNvSpPr>
      </xdr:nvSpPr>
      <xdr:spPr bwMode="auto">
        <a:xfrm>
          <a:off x="1504950" y="12671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0</xdr:colOff>
      <xdr:row>700</xdr:row>
      <xdr:rowOff>0</xdr:rowOff>
    </xdr:to>
    <xdr:sp macro="" textlink="">
      <xdr:nvSpPr>
        <xdr:cNvPr id="36807" name="Line 52">
          <a:extLst>
            <a:ext uri="{FF2B5EF4-FFF2-40B4-BE49-F238E27FC236}">
              <a16:creationId xmlns:a16="http://schemas.microsoft.com/office/drawing/2014/main" id="{A6B65C55-EFAB-4E42-AE69-24D97BEC29BD}"/>
            </a:ext>
          </a:extLst>
        </xdr:cNvPr>
        <xdr:cNvSpPr>
          <a:spLocks noChangeShapeType="1"/>
        </xdr:cNvSpPr>
      </xdr:nvSpPr>
      <xdr:spPr bwMode="auto">
        <a:xfrm>
          <a:off x="1504950" y="12671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0</xdr:colOff>
      <xdr:row>700</xdr:row>
      <xdr:rowOff>0</xdr:rowOff>
    </xdr:to>
    <xdr:sp macro="" textlink="">
      <xdr:nvSpPr>
        <xdr:cNvPr id="36808" name="Line 53">
          <a:extLst>
            <a:ext uri="{FF2B5EF4-FFF2-40B4-BE49-F238E27FC236}">
              <a16:creationId xmlns:a16="http://schemas.microsoft.com/office/drawing/2014/main" id="{AD1F0661-F35B-454E-8283-B23B2AF679F5}"/>
            </a:ext>
          </a:extLst>
        </xdr:cNvPr>
        <xdr:cNvSpPr>
          <a:spLocks noChangeShapeType="1"/>
        </xdr:cNvSpPr>
      </xdr:nvSpPr>
      <xdr:spPr bwMode="auto">
        <a:xfrm>
          <a:off x="1504950" y="12671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737</xdr:row>
      <xdr:rowOff>0</xdr:rowOff>
    </xdr:from>
    <xdr:to>
      <xdr:col>1</xdr:col>
      <xdr:colOff>0</xdr:colOff>
      <xdr:row>737</xdr:row>
      <xdr:rowOff>0</xdr:rowOff>
    </xdr:to>
    <xdr:sp macro="" textlink="">
      <xdr:nvSpPr>
        <xdr:cNvPr id="36809" name="Line 39">
          <a:extLst>
            <a:ext uri="{FF2B5EF4-FFF2-40B4-BE49-F238E27FC236}">
              <a16:creationId xmlns:a16="http://schemas.microsoft.com/office/drawing/2014/main" id="{041D048C-705D-436B-9356-818D4E9F9794}"/>
            </a:ext>
          </a:extLst>
        </xdr:cNvPr>
        <xdr:cNvSpPr>
          <a:spLocks noChangeShapeType="1"/>
        </xdr:cNvSpPr>
      </xdr:nvSpPr>
      <xdr:spPr bwMode="auto">
        <a:xfrm>
          <a:off x="1504950" y="13340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737</xdr:row>
      <xdr:rowOff>0</xdr:rowOff>
    </xdr:from>
    <xdr:to>
      <xdr:col>1</xdr:col>
      <xdr:colOff>0</xdr:colOff>
      <xdr:row>737</xdr:row>
      <xdr:rowOff>0</xdr:rowOff>
    </xdr:to>
    <xdr:sp macro="" textlink="">
      <xdr:nvSpPr>
        <xdr:cNvPr id="36810" name="Line 42">
          <a:extLst>
            <a:ext uri="{FF2B5EF4-FFF2-40B4-BE49-F238E27FC236}">
              <a16:creationId xmlns:a16="http://schemas.microsoft.com/office/drawing/2014/main" id="{C2EEB3EA-90E0-44BC-91D2-3AEF74A55981}"/>
            </a:ext>
          </a:extLst>
        </xdr:cNvPr>
        <xdr:cNvSpPr>
          <a:spLocks noChangeShapeType="1"/>
        </xdr:cNvSpPr>
      </xdr:nvSpPr>
      <xdr:spPr bwMode="auto">
        <a:xfrm>
          <a:off x="1504950" y="13340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737</xdr:row>
      <xdr:rowOff>0</xdr:rowOff>
    </xdr:from>
    <xdr:to>
      <xdr:col>1</xdr:col>
      <xdr:colOff>0</xdr:colOff>
      <xdr:row>737</xdr:row>
      <xdr:rowOff>0</xdr:rowOff>
    </xdr:to>
    <xdr:sp macro="" textlink="">
      <xdr:nvSpPr>
        <xdr:cNvPr id="36811" name="Line 44">
          <a:extLst>
            <a:ext uri="{FF2B5EF4-FFF2-40B4-BE49-F238E27FC236}">
              <a16:creationId xmlns:a16="http://schemas.microsoft.com/office/drawing/2014/main" id="{7C99B2B8-01B6-4C86-A138-6410373452E9}"/>
            </a:ext>
          </a:extLst>
        </xdr:cNvPr>
        <xdr:cNvSpPr>
          <a:spLocks noChangeShapeType="1"/>
        </xdr:cNvSpPr>
      </xdr:nvSpPr>
      <xdr:spPr bwMode="auto">
        <a:xfrm>
          <a:off x="1504950" y="13340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737</xdr:row>
      <xdr:rowOff>0</xdr:rowOff>
    </xdr:from>
    <xdr:to>
      <xdr:col>1</xdr:col>
      <xdr:colOff>0</xdr:colOff>
      <xdr:row>737</xdr:row>
      <xdr:rowOff>0</xdr:rowOff>
    </xdr:to>
    <xdr:sp macro="" textlink="">
      <xdr:nvSpPr>
        <xdr:cNvPr id="36812" name="Line 45">
          <a:extLst>
            <a:ext uri="{FF2B5EF4-FFF2-40B4-BE49-F238E27FC236}">
              <a16:creationId xmlns:a16="http://schemas.microsoft.com/office/drawing/2014/main" id="{3A271095-E88B-469F-AF71-D35D569D6CF3}"/>
            </a:ext>
          </a:extLst>
        </xdr:cNvPr>
        <xdr:cNvSpPr>
          <a:spLocks noChangeShapeType="1"/>
        </xdr:cNvSpPr>
      </xdr:nvSpPr>
      <xdr:spPr bwMode="auto">
        <a:xfrm>
          <a:off x="1504950" y="13340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737</xdr:row>
      <xdr:rowOff>0</xdr:rowOff>
    </xdr:from>
    <xdr:to>
      <xdr:col>1</xdr:col>
      <xdr:colOff>0</xdr:colOff>
      <xdr:row>737</xdr:row>
      <xdr:rowOff>0</xdr:rowOff>
    </xdr:to>
    <xdr:sp macro="" textlink="">
      <xdr:nvSpPr>
        <xdr:cNvPr id="36813" name="Line 46">
          <a:extLst>
            <a:ext uri="{FF2B5EF4-FFF2-40B4-BE49-F238E27FC236}">
              <a16:creationId xmlns:a16="http://schemas.microsoft.com/office/drawing/2014/main" id="{956AB082-6E6F-47CC-AE75-6D1F2FB6EFE7}"/>
            </a:ext>
          </a:extLst>
        </xdr:cNvPr>
        <xdr:cNvSpPr>
          <a:spLocks noChangeShapeType="1"/>
        </xdr:cNvSpPr>
      </xdr:nvSpPr>
      <xdr:spPr bwMode="auto">
        <a:xfrm>
          <a:off x="1504950" y="13340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737</xdr:row>
      <xdr:rowOff>0</xdr:rowOff>
    </xdr:from>
    <xdr:to>
      <xdr:col>1</xdr:col>
      <xdr:colOff>0</xdr:colOff>
      <xdr:row>737</xdr:row>
      <xdr:rowOff>0</xdr:rowOff>
    </xdr:to>
    <xdr:sp macro="" textlink="">
      <xdr:nvSpPr>
        <xdr:cNvPr id="36814" name="Line 47">
          <a:extLst>
            <a:ext uri="{FF2B5EF4-FFF2-40B4-BE49-F238E27FC236}">
              <a16:creationId xmlns:a16="http://schemas.microsoft.com/office/drawing/2014/main" id="{65F2EEC1-B053-47EA-985C-AF690C5A4BA3}"/>
            </a:ext>
          </a:extLst>
        </xdr:cNvPr>
        <xdr:cNvSpPr>
          <a:spLocks noChangeShapeType="1"/>
        </xdr:cNvSpPr>
      </xdr:nvSpPr>
      <xdr:spPr bwMode="auto">
        <a:xfrm>
          <a:off x="1504950" y="13340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737</xdr:row>
      <xdr:rowOff>0</xdr:rowOff>
    </xdr:from>
    <xdr:to>
      <xdr:col>1</xdr:col>
      <xdr:colOff>0</xdr:colOff>
      <xdr:row>737</xdr:row>
      <xdr:rowOff>0</xdr:rowOff>
    </xdr:to>
    <xdr:sp macro="" textlink="">
      <xdr:nvSpPr>
        <xdr:cNvPr id="36815" name="Line 48">
          <a:extLst>
            <a:ext uri="{FF2B5EF4-FFF2-40B4-BE49-F238E27FC236}">
              <a16:creationId xmlns:a16="http://schemas.microsoft.com/office/drawing/2014/main" id="{87BBDFFA-F766-4F63-9608-D3780992F64E}"/>
            </a:ext>
          </a:extLst>
        </xdr:cNvPr>
        <xdr:cNvSpPr>
          <a:spLocks noChangeShapeType="1"/>
        </xdr:cNvSpPr>
      </xdr:nvSpPr>
      <xdr:spPr bwMode="auto">
        <a:xfrm>
          <a:off x="1504950" y="13340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737</xdr:row>
      <xdr:rowOff>0</xdr:rowOff>
    </xdr:from>
    <xdr:to>
      <xdr:col>1</xdr:col>
      <xdr:colOff>0</xdr:colOff>
      <xdr:row>737</xdr:row>
      <xdr:rowOff>0</xdr:rowOff>
    </xdr:to>
    <xdr:sp macro="" textlink="">
      <xdr:nvSpPr>
        <xdr:cNvPr id="36816" name="Line 49">
          <a:extLst>
            <a:ext uri="{FF2B5EF4-FFF2-40B4-BE49-F238E27FC236}">
              <a16:creationId xmlns:a16="http://schemas.microsoft.com/office/drawing/2014/main" id="{204C83E3-5D75-44D7-B5C3-606EFA508231}"/>
            </a:ext>
          </a:extLst>
        </xdr:cNvPr>
        <xdr:cNvSpPr>
          <a:spLocks noChangeShapeType="1"/>
        </xdr:cNvSpPr>
      </xdr:nvSpPr>
      <xdr:spPr bwMode="auto">
        <a:xfrm>
          <a:off x="1504950" y="13340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737</xdr:row>
      <xdr:rowOff>0</xdr:rowOff>
    </xdr:from>
    <xdr:to>
      <xdr:col>1</xdr:col>
      <xdr:colOff>0</xdr:colOff>
      <xdr:row>737</xdr:row>
      <xdr:rowOff>0</xdr:rowOff>
    </xdr:to>
    <xdr:sp macro="" textlink="">
      <xdr:nvSpPr>
        <xdr:cNvPr id="36817" name="Line 50">
          <a:extLst>
            <a:ext uri="{FF2B5EF4-FFF2-40B4-BE49-F238E27FC236}">
              <a16:creationId xmlns:a16="http://schemas.microsoft.com/office/drawing/2014/main" id="{D26BB784-E16E-48C4-B6AF-303617353297}"/>
            </a:ext>
          </a:extLst>
        </xdr:cNvPr>
        <xdr:cNvSpPr>
          <a:spLocks noChangeShapeType="1"/>
        </xdr:cNvSpPr>
      </xdr:nvSpPr>
      <xdr:spPr bwMode="auto">
        <a:xfrm>
          <a:off x="1504950" y="13340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737</xdr:row>
      <xdr:rowOff>0</xdr:rowOff>
    </xdr:from>
    <xdr:to>
      <xdr:col>1</xdr:col>
      <xdr:colOff>0</xdr:colOff>
      <xdr:row>737</xdr:row>
      <xdr:rowOff>0</xdr:rowOff>
    </xdr:to>
    <xdr:sp macro="" textlink="">
      <xdr:nvSpPr>
        <xdr:cNvPr id="36818" name="Line 51">
          <a:extLst>
            <a:ext uri="{FF2B5EF4-FFF2-40B4-BE49-F238E27FC236}">
              <a16:creationId xmlns:a16="http://schemas.microsoft.com/office/drawing/2014/main" id="{7F92CB52-64C0-495A-867A-2C6073A5BFD2}"/>
            </a:ext>
          </a:extLst>
        </xdr:cNvPr>
        <xdr:cNvSpPr>
          <a:spLocks noChangeShapeType="1"/>
        </xdr:cNvSpPr>
      </xdr:nvSpPr>
      <xdr:spPr bwMode="auto">
        <a:xfrm>
          <a:off x="1504950" y="13340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737</xdr:row>
      <xdr:rowOff>0</xdr:rowOff>
    </xdr:from>
    <xdr:to>
      <xdr:col>1</xdr:col>
      <xdr:colOff>0</xdr:colOff>
      <xdr:row>737</xdr:row>
      <xdr:rowOff>0</xdr:rowOff>
    </xdr:to>
    <xdr:sp macro="" textlink="">
      <xdr:nvSpPr>
        <xdr:cNvPr id="36819" name="Line 52">
          <a:extLst>
            <a:ext uri="{FF2B5EF4-FFF2-40B4-BE49-F238E27FC236}">
              <a16:creationId xmlns:a16="http://schemas.microsoft.com/office/drawing/2014/main" id="{65DF068F-3B14-447A-86F5-E8B66CDCF39D}"/>
            </a:ext>
          </a:extLst>
        </xdr:cNvPr>
        <xdr:cNvSpPr>
          <a:spLocks noChangeShapeType="1"/>
        </xdr:cNvSpPr>
      </xdr:nvSpPr>
      <xdr:spPr bwMode="auto">
        <a:xfrm>
          <a:off x="1504950" y="13340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737</xdr:row>
      <xdr:rowOff>0</xdr:rowOff>
    </xdr:from>
    <xdr:to>
      <xdr:col>1</xdr:col>
      <xdr:colOff>0</xdr:colOff>
      <xdr:row>737</xdr:row>
      <xdr:rowOff>0</xdr:rowOff>
    </xdr:to>
    <xdr:sp macro="" textlink="">
      <xdr:nvSpPr>
        <xdr:cNvPr id="36820" name="Line 53">
          <a:extLst>
            <a:ext uri="{FF2B5EF4-FFF2-40B4-BE49-F238E27FC236}">
              <a16:creationId xmlns:a16="http://schemas.microsoft.com/office/drawing/2014/main" id="{30883641-79FA-4169-98B2-30DF56AD15DA}"/>
            </a:ext>
          </a:extLst>
        </xdr:cNvPr>
        <xdr:cNvSpPr>
          <a:spLocks noChangeShapeType="1"/>
        </xdr:cNvSpPr>
      </xdr:nvSpPr>
      <xdr:spPr bwMode="auto">
        <a:xfrm>
          <a:off x="1504950" y="13340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0</xdr:colOff>
      <xdr:row>535</xdr:row>
      <xdr:rowOff>0</xdr:rowOff>
    </xdr:to>
    <xdr:sp macro="" textlink="">
      <xdr:nvSpPr>
        <xdr:cNvPr id="36821" name="Line 39">
          <a:extLst>
            <a:ext uri="{FF2B5EF4-FFF2-40B4-BE49-F238E27FC236}">
              <a16:creationId xmlns:a16="http://schemas.microsoft.com/office/drawing/2014/main" id="{31B6ED7B-0DAB-4DEC-88B1-E2A7980DBB32}"/>
            </a:ext>
          </a:extLst>
        </xdr:cNvPr>
        <xdr:cNvSpPr>
          <a:spLocks noChangeShapeType="1"/>
        </xdr:cNvSpPr>
      </xdr:nvSpPr>
      <xdr:spPr bwMode="auto">
        <a:xfrm>
          <a:off x="1504950" y="96850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0</xdr:colOff>
      <xdr:row>535</xdr:row>
      <xdr:rowOff>0</xdr:rowOff>
    </xdr:to>
    <xdr:sp macro="" textlink="">
      <xdr:nvSpPr>
        <xdr:cNvPr id="36822" name="Line 42">
          <a:extLst>
            <a:ext uri="{FF2B5EF4-FFF2-40B4-BE49-F238E27FC236}">
              <a16:creationId xmlns:a16="http://schemas.microsoft.com/office/drawing/2014/main" id="{2EAE7CE1-8308-4F16-9BE9-2D35C840C6C0}"/>
            </a:ext>
          </a:extLst>
        </xdr:cNvPr>
        <xdr:cNvSpPr>
          <a:spLocks noChangeShapeType="1"/>
        </xdr:cNvSpPr>
      </xdr:nvSpPr>
      <xdr:spPr bwMode="auto">
        <a:xfrm>
          <a:off x="1504950" y="96850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0</xdr:colOff>
      <xdr:row>535</xdr:row>
      <xdr:rowOff>0</xdr:rowOff>
    </xdr:to>
    <xdr:sp macro="" textlink="">
      <xdr:nvSpPr>
        <xdr:cNvPr id="36823" name="Line 44">
          <a:extLst>
            <a:ext uri="{FF2B5EF4-FFF2-40B4-BE49-F238E27FC236}">
              <a16:creationId xmlns:a16="http://schemas.microsoft.com/office/drawing/2014/main" id="{3E5258A6-60BF-4129-8AB6-1E383F03FFEB}"/>
            </a:ext>
          </a:extLst>
        </xdr:cNvPr>
        <xdr:cNvSpPr>
          <a:spLocks noChangeShapeType="1"/>
        </xdr:cNvSpPr>
      </xdr:nvSpPr>
      <xdr:spPr bwMode="auto">
        <a:xfrm>
          <a:off x="1504950" y="96850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0</xdr:colOff>
      <xdr:row>535</xdr:row>
      <xdr:rowOff>0</xdr:rowOff>
    </xdr:to>
    <xdr:sp macro="" textlink="">
      <xdr:nvSpPr>
        <xdr:cNvPr id="36824" name="Line 45">
          <a:extLst>
            <a:ext uri="{FF2B5EF4-FFF2-40B4-BE49-F238E27FC236}">
              <a16:creationId xmlns:a16="http://schemas.microsoft.com/office/drawing/2014/main" id="{94DB6F18-E84D-49E7-A2CB-9658F28BB7C2}"/>
            </a:ext>
          </a:extLst>
        </xdr:cNvPr>
        <xdr:cNvSpPr>
          <a:spLocks noChangeShapeType="1"/>
        </xdr:cNvSpPr>
      </xdr:nvSpPr>
      <xdr:spPr bwMode="auto">
        <a:xfrm>
          <a:off x="1504950" y="96850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0</xdr:colOff>
      <xdr:row>535</xdr:row>
      <xdr:rowOff>0</xdr:rowOff>
    </xdr:to>
    <xdr:sp macro="" textlink="">
      <xdr:nvSpPr>
        <xdr:cNvPr id="36825" name="Line 46">
          <a:extLst>
            <a:ext uri="{FF2B5EF4-FFF2-40B4-BE49-F238E27FC236}">
              <a16:creationId xmlns:a16="http://schemas.microsoft.com/office/drawing/2014/main" id="{F7E8BDC1-7429-497D-8CD6-988FBB185AA4}"/>
            </a:ext>
          </a:extLst>
        </xdr:cNvPr>
        <xdr:cNvSpPr>
          <a:spLocks noChangeShapeType="1"/>
        </xdr:cNvSpPr>
      </xdr:nvSpPr>
      <xdr:spPr bwMode="auto">
        <a:xfrm>
          <a:off x="1504950" y="96850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0</xdr:colOff>
      <xdr:row>535</xdr:row>
      <xdr:rowOff>0</xdr:rowOff>
    </xdr:to>
    <xdr:sp macro="" textlink="">
      <xdr:nvSpPr>
        <xdr:cNvPr id="36826" name="Line 47">
          <a:extLst>
            <a:ext uri="{FF2B5EF4-FFF2-40B4-BE49-F238E27FC236}">
              <a16:creationId xmlns:a16="http://schemas.microsoft.com/office/drawing/2014/main" id="{0B20B7C5-6DDF-485F-8975-9ADA3551F315}"/>
            </a:ext>
          </a:extLst>
        </xdr:cNvPr>
        <xdr:cNvSpPr>
          <a:spLocks noChangeShapeType="1"/>
        </xdr:cNvSpPr>
      </xdr:nvSpPr>
      <xdr:spPr bwMode="auto">
        <a:xfrm>
          <a:off x="1504950" y="96850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0</xdr:colOff>
      <xdr:row>535</xdr:row>
      <xdr:rowOff>0</xdr:rowOff>
    </xdr:to>
    <xdr:sp macro="" textlink="">
      <xdr:nvSpPr>
        <xdr:cNvPr id="36827" name="Line 48">
          <a:extLst>
            <a:ext uri="{FF2B5EF4-FFF2-40B4-BE49-F238E27FC236}">
              <a16:creationId xmlns:a16="http://schemas.microsoft.com/office/drawing/2014/main" id="{A1C80382-DB04-4EFF-99F5-AF6C93717E5F}"/>
            </a:ext>
          </a:extLst>
        </xdr:cNvPr>
        <xdr:cNvSpPr>
          <a:spLocks noChangeShapeType="1"/>
        </xdr:cNvSpPr>
      </xdr:nvSpPr>
      <xdr:spPr bwMode="auto">
        <a:xfrm>
          <a:off x="1504950" y="96850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0</xdr:colOff>
      <xdr:row>535</xdr:row>
      <xdr:rowOff>0</xdr:rowOff>
    </xdr:to>
    <xdr:sp macro="" textlink="">
      <xdr:nvSpPr>
        <xdr:cNvPr id="36828" name="Line 49">
          <a:extLst>
            <a:ext uri="{FF2B5EF4-FFF2-40B4-BE49-F238E27FC236}">
              <a16:creationId xmlns:a16="http://schemas.microsoft.com/office/drawing/2014/main" id="{E7F24770-37D5-4868-9D12-BE6464F2920D}"/>
            </a:ext>
          </a:extLst>
        </xdr:cNvPr>
        <xdr:cNvSpPr>
          <a:spLocks noChangeShapeType="1"/>
        </xdr:cNvSpPr>
      </xdr:nvSpPr>
      <xdr:spPr bwMode="auto">
        <a:xfrm>
          <a:off x="1504950" y="96850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0</xdr:colOff>
      <xdr:row>535</xdr:row>
      <xdr:rowOff>0</xdr:rowOff>
    </xdr:to>
    <xdr:sp macro="" textlink="">
      <xdr:nvSpPr>
        <xdr:cNvPr id="36829" name="Line 50">
          <a:extLst>
            <a:ext uri="{FF2B5EF4-FFF2-40B4-BE49-F238E27FC236}">
              <a16:creationId xmlns:a16="http://schemas.microsoft.com/office/drawing/2014/main" id="{00706F42-E5D0-4C04-A8C8-B5B3FEBAB225}"/>
            </a:ext>
          </a:extLst>
        </xdr:cNvPr>
        <xdr:cNvSpPr>
          <a:spLocks noChangeShapeType="1"/>
        </xdr:cNvSpPr>
      </xdr:nvSpPr>
      <xdr:spPr bwMode="auto">
        <a:xfrm>
          <a:off x="1504950" y="96850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0</xdr:colOff>
      <xdr:row>535</xdr:row>
      <xdr:rowOff>0</xdr:rowOff>
    </xdr:to>
    <xdr:sp macro="" textlink="">
      <xdr:nvSpPr>
        <xdr:cNvPr id="36830" name="Line 51">
          <a:extLst>
            <a:ext uri="{FF2B5EF4-FFF2-40B4-BE49-F238E27FC236}">
              <a16:creationId xmlns:a16="http://schemas.microsoft.com/office/drawing/2014/main" id="{08105937-DEA3-4B9D-BAD7-09A30865B2A4}"/>
            </a:ext>
          </a:extLst>
        </xdr:cNvPr>
        <xdr:cNvSpPr>
          <a:spLocks noChangeShapeType="1"/>
        </xdr:cNvSpPr>
      </xdr:nvSpPr>
      <xdr:spPr bwMode="auto">
        <a:xfrm>
          <a:off x="1504950" y="96850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0</xdr:colOff>
      <xdr:row>535</xdr:row>
      <xdr:rowOff>0</xdr:rowOff>
    </xdr:to>
    <xdr:sp macro="" textlink="">
      <xdr:nvSpPr>
        <xdr:cNvPr id="36831" name="Line 52">
          <a:extLst>
            <a:ext uri="{FF2B5EF4-FFF2-40B4-BE49-F238E27FC236}">
              <a16:creationId xmlns:a16="http://schemas.microsoft.com/office/drawing/2014/main" id="{22F4C424-0663-4319-BF09-4DF652D24561}"/>
            </a:ext>
          </a:extLst>
        </xdr:cNvPr>
        <xdr:cNvSpPr>
          <a:spLocks noChangeShapeType="1"/>
        </xdr:cNvSpPr>
      </xdr:nvSpPr>
      <xdr:spPr bwMode="auto">
        <a:xfrm>
          <a:off x="1504950" y="96850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0</xdr:colOff>
      <xdr:row>535</xdr:row>
      <xdr:rowOff>0</xdr:rowOff>
    </xdr:to>
    <xdr:sp macro="" textlink="">
      <xdr:nvSpPr>
        <xdr:cNvPr id="36832" name="Line 53">
          <a:extLst>
            <a:ext uri="{FF2B5EF4-FFF2-40B4-BE49-F238E27FC236}">
              <a16:creationId xmlns:a16="http://schemas.microsoft.com/office/drawing/2014/main" id="{EF172D58-0BC5-4574-8D2B-23B5FB9365CA}"/>
            </a:ext>
          </a:extLst>
        </xdr:cNvPr>
        <xdr:cNvSpPr>
          <a:spLocks noChangeShapeType="1"/>
        </xdr:cNvSpPr>
      </xdr:nvSpPr>
      <xdr:spPr bwMode="auto">
        <a:xfrm>
          <a:off x="1504950" y="96850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0</xdr:colOff>
      <xdr:row>582</xdr:row>
      <xdr:rowOff>0</xdr:rowOff>
    </xdr:to>
    <xdr:sp macro="" textlink="">
      <xdr:nvSpPr>
        <xdr:cNvPr id="36833" name="Line 39">
          <a:extLst>
            <a:ext uri="{FF2B5EF4-FFF2-40B4-BE49-F238E27FC236}">
              <a16:creationId xmlns:a16="http://schemas.microsoft.com/office/drawing/2014/main" id="{9D87F6B6-E52B-486B-AB86-CBCBA6715608}"/>
            </a:ext>
          </a:extLst>
        </xdr:cNvPr>
        <xdr:cNvSpPr>
          <a:spLocks noChangeShapeType="1"/>
        </xdr:cNvSpPr>
      </xdr:nvSpPr>
      <xdr:spPr bwMode="auto">
        <a:xfrm>
          <a:off x="1504950" y="10535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0</xdr:colOff>
      <xdr:row>582</xdr:row>
      <xdr:rowOff>0</xdr:rowOff>
    </xdr:to>
    <xdr:sp macro="" textlink="">
      <xdr:nvSpPr>
        <xdr:cNvPr id="36834" name="Line 42">
          <a:extLst>
            <a:ext uri="{FF2B5EF4-FFF2-40B4-BE49-F238E27FC236}">
              <a16:creationId xmlns:a16="http://schemas.microsoft.com/office/drawing/2014/main" id="{F443FACB-BAE9-4362-85E0-B91D93CB81C4}"/>
            </a:ext>
          </a:extLst>
        </xdr:cNvPr>
        <xdr:cNvSpPr>
          <a:spLocks noChangeShapeType="1"/>
        </xdr:cNvSpPr>
      </xdr:nvSpPr>
      <xdr:spPr bwMode="auto">
        <a:xfrm>
          <a:off x="1504950" y="10535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0</xdr:colOff>
      <xdr:row>582</xdr:row>
      <xdr:rowOff>0</xdr:rowOff>
    </xdr:to>
    <xdr:sp macro="" textlink="">
      <xdr:nvSpPr>
        <xdr:cNvPr id="36835" name="Line 44">
          <a:extLst>
            <a:ext uri="{FF2B5EF4-FFF2-40B4-BE49-F238E27FC236}">
              <a16:creationId xmlns:a16="http://schemas.microsoft.com/office/drawing/2014/main" id="{07926F0C-832C-4F61-BBED-97B1963E3A75}"/>
            </a:ext>
          </a:extLst>
        </xdr:cNvPr>
        <xdr:cNvSpPr>
          <a:spLocks noChangeShapeType="1"/>
        </xdr:cNvSpPr>
      </xdr:nvSpPr>
      <xdr:spPr bwMode="auto">
        <a:xfrm>
          <a:off x="1504950" y="10535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0</xdr:colOff>
      <xdr:row>582</xdr:row>
      <xdr:rowOff>0</xdr:rowOff>
    </xdr:to>
    <xdr:sp macro="" textlink="">
      <xdr:nvSpPr>
        <xdr:cNvPr id="36836" name="Line 45">
          <a:extLst>
            <a:ext uri="{FF2B5EF4-FFF2-40B4-BE49-F238E27FC236}">
              <a16:creationId xmlns:a16="http://schemas.microsoft.com/office/drawing/2014/main" id="{38230901-8389-45F0-B0C2-1FA619A7B1EC}"/>
            </a:ext>
          </a:extLst>
        </xdr:cNvPr>
        <xdr:cNvSpPr>
          <a:spLocks noChangeShapeType="1"/>
        </xdr:cNvSpPr>
      </xdr:nvSpPr>
      <xdr:spPr bwMode="auto">
        <a:xfrm>
          <a:off x="1504950" y="10535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0</xdr:colOff>
      <xdr:row>582</xdr:row>
      <xdr:rowOff>0</xdr:rowOff>
    </xdr:to>
    <xdr:sp macro="" textlink="">
      <xdr:nvSpPr>
        <xdr:cNvPr id="36837" name="Line 46">
          <a:extLst>
            <a:ext uri="{FF2B5EF4-FFF2-40B4-BE49-F238E27FC236}">
              <a16:creationId xmlns:a16="http://schemas.microsoft.com/office/drawing/2014/main" id="{37A0033F-2D56-4F7F-B866-CF7DBED0371D}"/>
            </a:ext>
          </a:extLst>
        </xdr:cNvPr>
        <xdr:cNvSpPr>
          <a:spLocks noChangeShapeType="1"/>
        </xdr:cNvSpPr>
      </xdr:nvSpPr>
      <xdr:spPr bwMode="auto">
        <a:xfrm>
          <a:off x="1504950" y="10535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0</xdr:colOff>
      <xdr:row>582</xdr:row>
      <xdr:rowOff>0</xdr:rowOff>
    </xdr:to>
    <xdr:sp macro="" textlink="">
      <xdr:nvSpPr>
        <xdr:cNvPr id="36838" name="Line 47">
          <a:extLst>
            <a:ext uri="{FF2B5EF4-FFF2-40B4-BE49-F238E27FC236}">
              <a16:creationId xmlns:a16="http://schemas.microsoft.com/office/drawing/2014/main" id="{B8916CB8-E02C-46E2-B757-D0959A68E217}"/>
            </a:ext>
          </a:extLst>
        </xdr:cNvPr>
        <xdr:cNvSpPr>
          <a:spLocks noChangeShapeType="1"/>
        </xdr:cNvSpPr>
      </xdr:nvSpPr>
      <xdr:spPr bwMode="auto">
        <a:xfrm>
          <a:off x="1504950" y="10535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0</xdr:colOff>
      <xdr:row>582</xdr:row>
      <xdr:rowOff>0</xdr:rowOff>
    </xdr:to>
    <xdr:sp macro="" textlink="">
      <xdr:nvSpPr>
        <xdr:cNvPr id="36839" name="Line 48">
          <a:extLst>
            <a:ext uri="{FF2B5EF4-FFF2-40B4-BE49-F238E27FC236}">
              <a16:creationId xmlns:a16="http://schemas.microsoft.com/office/drawing/2014/main" id="{3D6CB58C-AD27-418F-9D06-BC0F7081AC95}"/>
            </a:ext>
          </a:extLst>
        </xdr:cNvPr>
        <xdr:cNvSpPr>
          <a:spLocks noChangeShapeType="1"/>
        </xdr:cNvSpPr>
      </xdr:nvSpPr>
      <xdr:spPr bwMode="auto">
        <a:xfrm>
          <a:off x="1504950" y="10535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0</xdr:colOff>
      <xdr:row>582</xdr:row>
      <xdr:rowOff>0</xdr:rowOff>
    </xdr:to>
    <xdr:sp macro="" textlink="">
      <xdr:nvSpPr>
        <xdr:cNvPr id="36840" name="Line 49">
          <a:extLst>
            <a:ext uri="{FF2B5EF4-FFF2-40B4-BE49-F238E27FC236}">
              <a16:creationId xmlns:a16="http://schemas.microsoft.com/office/drawing/2014/main" id="{91CF9F51-4CC9-4AD7-8863-2A0D91647481}"/>
            </a:ext>
          </a:extLst>
        </xdr:cNvPr>
        <xdr:cNvSpPr>
          <a:spLocks noChangeShapeType="1"/>
        </xdr:cNvSpPr>
      </xdr:nvSpPr>
      <xdr:spPr bwMode="auto">
        <a:xfrm>
          <a:off x="1504950" y="10535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0</xdr:colOff>
      <xdr:row>582</xdr:row>
      <xdr:rowOff>0</xdr:rowOff>
    </xdr:to>
    <xdr:sp macro="" textlink="">
      <xdr:nvSpPr>
        <xdr:cNvPr id="36841" name="Line 50">
          <a:extLst>
            <a:ext uri="{FF2B5EF4-FFF2-40B4-BE49-F238E27FC236}">
              <a16:creationId xmlns:a16="http://schemas.microsoft.com/office/drawing/2014/main" id="{9A41D29C-722C-4831-ABCD-6C8F11CFF5FE}"/>
            </a:ext>
          </a:extLst>
        </xdr:cNvPr>
        <xdr:cNvSpPr>
          <a:spLocks noChangeShapeType="1"/>
        </xdr:cNvSpPr>
      </xdr:nvSpPr>
      <xdr:spPr bwMode="auto">
        <a:xfrm>
          <a:off x="1504950" y="10535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0</xdr:colOff>
      <xdr:row>582</xdr:row>
      <xdr:rowOff>0</xdr:rowOff>
    </xdr:to>
    <xdr:sp macro="" textlink="">
      <xdr:nvSpPr>
        <xdr:cNvPr id="36842" name="Line 51">
          <a:extLst>
            <a:ext uri="{FF2B5EF4-FFF2-40B4-BE49-F238E27FC236}">
              <a16:creationId xmlns:a16="http://schemas.microsoft.com/office/drawing/2014/main" id="{522605B2-E8F1-4CEF-ABA4-A3A2BBF32E01}"/>
            </a:ext>
          </a:extLst>
        </xdr:cNvPr>
        <xdr:cNvSpPr>
          <a:spLocks noChangeShapeType="1"/>
        </xdr:cNvSpPr>
      </xdr:nvSpPr>
      <xdr:spPr bwMode="auto">
        <a:xfrm>
          <a:off x="1504950" y="10535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0</xdr:colOff>
      <xdr:row>582</xdr:row>
      <xdr:rowOff>0</xdr:rowOff>
    </xdr:to>
    <xdr:sp macro="" textlink="">
      <xdr:nvSpPr>
        <xdr:cNvPr id="36843" name="Line 52">
          <a:extLst>
            <a:ext uri="{FF2B5EF4-FFF2-40B4-BE49-F238E27FC236}">
              <a16:creationId xmlns:a16="http://schemas.microsoft.com/office/drawing/2014/main" id="{E3335CAC-E1D1-4E7C-9ECF-0C94832AC2C7}"/>
            </a:ext>
          </a:extLst>
        </xdr:cNvPr>
        <xdr:cNvSpPr>
          <a:spLocks noChangeShapeType="1"/>
        </xdr:cNvSpPr>
      </xdr:nvSpPr>
      <xdr:spPr bwMode="auto">
        <a:xfrm>
          <a:off x="1504950" y="10535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0</xdr:colOff>
      <xdr:row>582</xdr:row>
      <xdr:rowOff>0</xdr:rowOff>
    </xdr:to>
    <xdr:sp macro="" textlink="">
      <xdr:nvSpPr>
        <xdr:cNvPr id="36844" name="Line 53">
          <a:extLst>
            <a:ext uri="{FF2B5EF4-FFF2-40B4-BE49-F238E27FC236}">
              <a16:creationId xmlns:a16="http://schemas.microsoft.com/office/drawing/2014/main" id="{0AF0AE9A-0014-4B37-B395-73636406AA86}"/>
            </a:ext>
          </a:extLst>
        </xdr:cNvPr>
        <xdr:cNvSpPr>
          <a:spLocks noChangeShapeType="1"/>
        </xdr:cNvSpPr>
      </xdr:nvSpPr>
      <xdr:spPr bwMode="auto">
        <a:xfrm>
          <a:off x="1504950" y="105356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0</xdr:colOff>
      <xdr:row>620</xdr:row>
      <xdr:rowOff>0</xdr:rowOff>
    </xdr:to>
    <xdr:sp macro="" textlink="">
      <xdr:nvSpPr>
        <xdr:cNvPr id="36845" name="Line 39">
          <a:extLst>
            <a:ext uri="{FF2B5EF4-FFF2-40B4-BE49-F238E27FC236}">
              <a16:creationId xmlns:a16="http://schemas.microsoft.com/office/drawing/2014/main" id="{451FE8BE-EA43-4FEB-AEE2-4AC7C494D3B5}"/>
            </a:ext>
          </a:extLst>
        </xdr:cNvPr>
        <xdr:cNvSpPr>
          <a:spLocks noChangeShapeType="1"/>
        </xdr:cNvSpPr>
      </xdr:nvSpPr>
      <xdr:spPr bwMode="auto">
        <a:xfrm>
          <a:off x="1504950" y="11223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0</xdr:colOff>
      <xdr:row>620</xdr:row>
      <xdr:rowOff>0</xdr:rowOff>
    </xdr:to>
    <xdr:sp macro="" textlink="">
      <xdr:nvSpPr>
        <xdr:cNvPr id="36846" name="Line 42">
          <a:extLst>
            <a:ext uri="{FF2B5EF4-FFF2-40B4-BE49-F238E27FC236}">
              <a16:creationId xmlns:a16="http://schemas.microsoft.com/office/drawing/2014/main" id="{6EFDABDE-D107-4975-AFEA-3EB867F829B7}"/>
            </a:ext>
          </a:extLst>
        </xdr:cNvPr>
        <xdr:cNvSpPr>
          <a:spLocks noChangeShapeType="1"/>
        </xdr:cNvSpPr>
      </xdr:nvSpPr>
      <xdr:spPr bwMode="auto">
        <a:xfrm>
          <a:off x="1504950" y="11223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0</xdr:colOff>
      <xdr:row>620</xdr:row>
      <xdr:rowOff>0</xdr:rowOff>
    </xdr:to>
    <xdr:sp macro="" textlink="">
      <xdr:nvSpPr>
        <xdr:cNvPr id="36847" name="Line 44">
          <a:extLst>
            <a:ext uri="{FF2B5EF4-FFF2-40B4-BE49-F238E27FC236}">
              <a16:creationId xmlns:a16="http://schemas.microsoft.com/office/drawing/2014/main" id="{7D24E91C-7557-4D1D-903F-665FB835E532}"/>
            </a:ext>
          </a:extLst>
        </xdr:cNvPr>
        <xdr:cNvSpPr>
          <a:spLocks noChangeShapeType="1"/>
        </xdr:cNvSpPr>
      </xdr:nvSpPr>
      <xdr:spPr bwMode="auto">
        <a:xfrm>
          <a:off x="1504950" y="11223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0</xdr:colOff>
      <xdr:row>620</xdr:row>
      <xdr:rowOff>0</xdr:rowOff>
    </xdr:to>
    <xdr:sp macro="" textlink="">
      <xdr:nvSpPr>
        <xdr:cNvPr id="36848" name="Line 45">
          <a:extLst>
            <a:ext uri="{FF2B5EF4-FFF2-40B4-BE49-F238E27FC236}">
              <a16:creationId xmlns:a16="http://schemas.microsoft.com/office/drawing/2014/main" id="{52EF73F3-A209-4D3E-9CA1-6906C5B9E39C}"/>
            </a:ext>
          </a:extLst>
        </xdr:cNvPr>
        <xdr:cNvSpPr>
          <a:spLocks noChangeShapeType="1"/>
        </xdr:cNvSpPr>
      </xdr:nvSpPr>
      <xdr:spPr bwMode="auto">
        <a:xfrm>
          <a:off x="1504950" y="11223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0</xdr:colOff>
      <xdr:row>620</xdr:row>
      <xdr:rowOff>0</xdr:rowOff>
    </xdr:to>
    <xdr:sp macro="" textlink="">
      <xdr:nvSpPr>
        <xdr:cNvPr id="36849" name="Line 46">
          <a:extLst>
            <a:ext uri="{FF2B5EF4-FFF2-40B4-BE49-F238E27FC236}">
              <a16:creationId xmlns:a16="http://schemas.microsoft.com/office/drawing/2014/main" id="{9F600A1F-214A-4A8A-BB46-2EBD1E4E9941}"/>
            </a:ext>
          </a:extLst>
        </xdr:cNvPr>
        <xdr:cNvSpPr>
          <a:spLocks noChangeShapeType="1"/>
        </xdr:cNvSpPr>
      </xdr:nvSpPr>
      <xdr:spPr bwMode="auto">
        <a:xfrm>
          <a:off x="1504950" y="11223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0</xdr:colOff>
      <xdr:row>620</xdr:row>
      <xdr:rowOff>0</xdr:rowOff>
    </xdr:to>
    <xdr:sp macro="" textlink="">
      <xdr:nvSpPr>
        <xdr:cNvPr id="36850" name="Line 47">
          <a:extLst>
            <a:ext uri="{FF2B5EF4-FFF2-40B4-BE49-F238E27FC236}">
              <a16:creationId xmlns:a16="http://schemas.microsoft.com/office/drawing/2014/main" id="{7ACD983D-15EF-40FF-848E-420AC8407B87}"/>
            </a:ext>
          </a:extLst>
        </xdr:cNvPr>
        <xdr:cNvSpPr>
          <a:spLocks noChangeShapeType="1"/>
        </xdr:cNvSpPr>
      </xdr:nvSpPr>
      <xdr:spPr bwMode="auto">
        <a:xfrm>
          <a:off x="1504950" y="11223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0</xdr:colOff>
      <xdr:row>620</xdr:row>
      <xdr:rowOff>0</xdr:rowOff>
    </xdr:to>
    <xdr:sp macro="" textlink="">
      <xdr:nvSpPr>
        <xdr:cNvPr id="36851" name="Line 48">
          <a:extLst>
            <a:ext uri="{FF2B5EF4-FFF2-40B4-BE49-F238E27FC236}">
              <a16:creationId xmlns:a16="http://schemas.microsoft.com/office/drawing/2014/main" id="{88584452-052C-4125-B8DE-0C67A62A8D02}"/>
            </a:ext>
          </a:extLst>
        </xdr:cNvPr>
        <xdr:cNvSpPr>
          <a:spLocks noChangeShapeType="1"/>
        </xdr:cNvSpPr>
      </xdr:nvSpPr>
      <xdr:spPr bwMode="auto">
        <a:xfrm>
          <a:off x="1504950" y="11223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0</xdr:colOff>
      <xdr:row>620</xdr:row>
      <xdr:rowOff>0</xdr:rowOff>
    </xdr:to>
    <xdr:sp macro="" textlink="">
      <xdr:nvSpPr>
        <xdr:cNvPr id="36852" name="Line 49">
          <a:extLst>
            <a:ext uri="{FF2B5EF4-FFF2-40B4-BE49-F238E27FC236}">
              <a16:creationId xmlns:a16="http://schemas.microsoft.com/office/drawing/2014/main" id="{49F97722-EF4C-4BDF-8587-CDE577FBCAD0}"/>
            </a:ext>
          </a:extLst>
        </xdr:cNvPr>
        <xdr:cNvSpPr>
          <a:spLocks noChangeShapeType="1"/>
        </xdr:cNvSpPr>
      </xdr:nvSpPr>
      <xdr:spPr bwMode="auto">
        <a:xfrm>
          <a:off x="1504950" y="11223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0</xdr:colOff>
      <xdr:row>620</xdr:row>
      <xdr:rowOff>0</xdr:rowOff>
    </xdr:to>
    <xdr:sp macro="" textlink="">
      <xdr:nvSpPr>
        <xdr:cNvPr id="36853" name="Line 50">
          <a:extLst>
            <a:ext uri="{FF2B5EF4-FFF2-40B4-BE49-F238E27FC236}">
              <a16:creationId xmlns:a16="http://schemas.microsoft.com/office/drawing/2014/main" id="{73256AE1-9D80-40E7-AF7C-DBA6CD261B1E}"/>
            </a:ext>
          </a:extLst>
        </xdr:cNvPr>
        <xdr:cNvSpPr>
          <a:spLocks noChangeShapeType="1"/>
        </xdr:cNvSpPr>
      </xdr:nvSpPr>
      <xdr:spPr bwMode="auto">
        <a:xfrm>
          <a:off x="1504950" y="11223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0</xdr:colOff>
      <xdr:row>620</xdr:row>
      <xdr:rowOff>0</xdr:rowOff>
    </xdr:to>
    <xdr:sp macro="" textlink="">
      <xdr:nvSpPr>
        <xdr:cNvPr id="36854" name="Line 51">
          <a:extLst>
            <a:ext uri="{FF2B5EF4-FFF2-40B4-BE49-F238E27FC236}">
              <a16:creationId xmlns:a16="http://schemas.microsoft.com/office/drawing/2014/main" id="{6AB2CBF7-D778-4301-A6FC-484751677FC8}"/>
            </a:ext>
          </a:extLst>
        </xdr:cNvPr>
        <xdr:cNvSpPr>
          <a:spLocks noChangeShapeType="1"/>
        </xdr:cNvSpPr>
      </xdr:nvSpPr>
      <xdr:spPr bwMode="auto">
        <a:xfrm>
          <a:off x="1504950" y="11223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0</xdr:colOff>
      <xdr:row>620</xdr:row>
      <xdr:rowOff>0</xdr:rowOff>
    </xdr:to>
    <xdr:sp macro="" textlink="">
      <xdr:nvSpPr>
        <xdr:cNvPr id="36855" name="Line 52">
          <a:extLst>
            <a:ext uri="{FF2B5EF4-FFF2-40B4-BE49-F238E27FC236}">
              <a16:creationId xmlns:a16="http://schemas.microsoft.com/office/drawing/2014/main" id="{B757C3CF-2D7D-4FFC-92DA-FF27E704F6C8}"/>
            </a:ext>
          </a:extLst>
        </xdr:cNvPr>
        <xdr:cNvSpPr>
          <a:spLocks noChangeShapeType="1"/>
        </xdr:cNvSpPr>
      </xdr:nvSpPr>
      <xdr:spPr bwMode="auto">
        <a:xfrm>
          <a:off x="1504950" y="11223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0</xdr:colOff>
      <xdr:row>620</xdr:row>
      <xdr:rowOff>0</xdr:rowOff>
    </xdr:to>
    <xdr:sp macro="" textlink="">
      <xdr:nvSpPr>
        <xdr:cNvPr id="36856" name="Line 53">
          <a:extLst>
            <a:ext uri="{FF2B5EF4-FFF2-40B4-BE49-F238E27FC236}">
              <a16:creationId xmlns:a16="http://schemas.microsoft.com/office/drawing/2014/main" id="{69330C17-C15D-4033-B895-26635B918D89}"/>
            </a:ext>
          </a:extLst>
        </xdr:cNvPr>
        <xdr:cNvSpPr>
          <a:spLocks noChangeShapeType="1"/>
        </xdr:cNvSpPr>
      </xdr:nvSpPr>
      <xdr:spPr bwMode="auto">
        <a:xfrm>
          <a:off x="1504950" y="11223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0</xdr:colOff>
      <xdr:row>663</xdr:row>
      <xdr:rowOff>0</xdr:rowOff>
    </xdr:to>
    <xdr:sp macro="" textlink="">
      <xdr:nvSpPr>
        <xdr:cNvPr id="36857" name="Line 39">
          <a:extLst>
            <a:ext uri="{FF2B5EF4-FFF2-40B4-BE49-F238E27FC236}">
              <a16:creationId xmlns:a16="http://schemas.microsoft.com/office/drawing/2014/main" id="{9CF46FAB-9A24-4487-8944-77532ADAE98F}"/>
            </a:ext>
          </a:extLst>
        </xdr:cNvPr>
        <xdr:cNvSpPr>
          <a:spLocks noChangeShapeType="1"/>
        </xdr:cNvSpPr>
      </xdr:nvSpPr>
      <xdr:spPr bwMode="auto">
        <a:xfrm>
          <a:off x="1504950" y="12001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0</xdr:colOff>
      <xdr:row>663</xdr:row>
      <xdr:rowOff>0</xdr:rowOff>
    </xdr:to>
    <xdr:sp macro="" textlink="">
      <xdr:nvSpPr>
        <xdr:cNvPr id="36858" name="Line 42">
          <a:extLst>
            <a:ext uri="{FF2B5EF4-FFF2-40B4-BE49-F238E27FC236}">
              <a16:creationId xmlns:a16="http://schemas.microsoft.com/office/drawing/2014/main" id="{99814D7E-4BA0-432C-8143-3BB6C0AC8B84}"/>
            </a:ext>
          </a:extLst>
        </xdr:cNvPr>
        <xdr:cNvSpPr>
          <a:spLocks noChangeShapeType="1"/>
        </xdr:cNvSpPr>
      </xdr:nvSpPr>
      <xdr:spPr bwMode="auto">
        <a:xfrm>
          <a:off x="1504950" y="12001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0</xdr:colOff>
      <xdr:row>663</xdr:row>
      <xdr:rowOff>0</xdr:rowOff>
    </xdr:to>
    <xdr:sp macro="" textlink="">
      <xdr:nvSpPr>
        <xdr:cNvPr id="36859" name="Line 44">
          <a:extLst>
            <a:ext uri="{FF2B5EF4-FFF2-40B4-BE49-F238E27FC236}">
              <a16:creationId xmlns:a16="http://schemas.microsoft.com/office/drawing/2014/main" id="{B96B99E1-70A4-4760-BA92-FEF968A65DF2}"/>
            </a:ext>
          </a:extLst>
        </xdr:cNvPr>
        <xdr:cNvSpPr>
          <a:spLocks noChangeShapeType="1"/>
        </xdr:cNvSpPr>
      </xdr:nvSpPr>
      <xdr:spPr bwMode="auto">
        <a:xfrm>
          <a:off x="1504950" y="12001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0</xdr:colOff>
      <xdr:row>663</xdr:row>
      <xdr:rowOff>0</xdr:rowOff>
    </xdr:to>
    <xdr:sp macro="" textlink="">
      <xdr:nvSpPr>
        <xdr:cNvPr id="36860" name="Line 45">
          <a:extLst>
            <a:ext uri="{FF2B5EF4-FFF2-40B4-BE49-F238E27FC236}">
              <a16:creationId xmlns:a16="http://schemas.microsoft.com/office/drawing/2014/main" id="{6AA55098-6475-4D56-BBF0-CDD9AB8C59EF}"/>
            </a:ext>
          </a:extLst>
        </xdr:cNvPr>
        <xdr:cNvSpPr>
          <a:spLocks noChangeShapeType="1"/>
        </xdr:cNvSpPr>
      </xdr:nvSpPr>
      <xdr:spPr bwMode="auto">
        <a:xfrm>
          <a:off x="1504950" y="12001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0</xdr:colOff>
      <xdr:row>663</xdr:row>
      <xdr:rowOff>0</xdr:rowOff>
    </xdr:to>
    <xdr:sp macro="" textlink="">
      <xdr:nvSpPr>
        <xdr:cNvPr id="36861" name="Line 46">
          <a:extLst>
            <a:ext uri="{FF2B5EF4-FFF2-40B4-BE49-F238E27FC236}">
              <a16:creationId xmlns:a16="http://schemas.microsoft.com/office/drawing/2014/main" id="{AE790DA9-0646-4D18-80F3-2A15AFDBE52E}"/>
            </a:ext>
          </a:extLst>
        </xdr:cNvPr>
        <xdr:cNvSpPr>
          <a:spLocks noChangeShapeType="1"/>
        </xdr:cNvSpPr>
      </xdr:nvSpPr>
      <xdr:spPr bwMode="auto">
        <a:xfrm>
          <a:off x="1504950" y="12001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0</xdr:colOff>
      <xdr:row>663</xdr:row>
      <xdr:rowOff>0</xdr:rowOff>
    </xdr:to>
    <xdr:sp macro="" textlink="">
      <xdr:nvSpPr>
        <xdr:cNvPr id="36862" name="Line 47">
          <a:extLst>
            <a:ext uri="{FF2B5EF4-FFF2-40B4-BE49-F238E27FC236}">
              <a16:creationId xmlns:a16="http://schemas.microsoft.com/office/drawing/2014/main" id="{46F55E58-99CE-4CEB-BD31-02FBD151EADC}"/>
            </a:ext>
          </a:extLst>
        </xdr:cNvPr>
        <xdr:cNvSpPr>
          <a:spLocks noChangeShapeType="1"/>
        </xdr:cNvSpPr>
      </xdr:nvSpPr>
      <xdr:spPr bwMode="auto">
        <a:xfrm>
          <a:off x="1504950" y="12001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0</xdr:colOff>
      <xdr:row>663</xdr:row>
      <xdr:rowOff>0</xdr:rowOff>
    </xdr:to>
    <xdr:sp macro="" textlink="">
      <xdr:nvSpPr>
        <xdr:cNvPr id="36863" name="Line 48">
          <a:extLst>
            <a:ext uri="{FF2B5EF4-FFF2-40B4-BE49-F238E27FC236}">
              <a16:creationId xmlns:a16="http://schemas.microsoft.com/office/drawing/2014/main" id="{37E5B761-EDE7-442E-B290-F4F13E06A3DF}"/>
            </a:ext>
          </a:extLst>
        </xdr:cNvPr>
        <xdr:cNvSpPr>
          <a:spLocks noChangeShapeType="1"/>
        </xdr:cNvSpPr>
      </xdr:nvSpPr>
      <xdr:spPr bwMode="auto">
        <a:xfrm>
          <a:off x="1504950" y="12001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0</xdr:colOff>
      <xdr:row>663</xdr:row>
      <xdr:rowOff>0</xdr:rowOff>
    </xdr:to>
    <xdr:sp macro="" textlink="">
      <xdr:nvSpPr>
        <xdr:cNvPr id="36864" name="Line 49">
          <a:extLst>
            <a:ext uri="{FF2B5EF4-FFF2-40B4-BE49-F238E27FC236}">
              <a16:creationId xmlns:a16="http://schemas.microsoft.com/office/drawing/2014/main" id="{666800A9-2436-4AE4-9C7D-6197317DF0F7}"/>
            </a:ext>
          </a:extLst>
        </xdr:cNvPr>
        <xdr:cNvSpPr>
          <a:spLocks noChangeShapeType="1"/>
        </xdr:cNvSpPr>
      </xdr:nvSpPr>
      <xdr:spPr bwMode="auto">
        <a:xfrm>
          <a:off x="1504950" y="12001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0</xdr:colOff>
      <xdr:row>663</xdr:row>
      <xdr:rowOff>0</xdr:rowOff>
    </xdr:to>
    <xdr:sp macro="" textlink="">
      <xdr:nvSpPr>
        <xdr:cNvPr id="36865" name="Line 50">
          <a:extLst>
            <a:ext uri="{FF2B5EF4-FFF2-40B4-BE49-F238E27FC236}">
              <a16:creationId xmlns:a16="http://schemas.microsoft.com/office/drawing/2014/main" id="{AB313803-BEC4-4A59-940B-F7EE8567F434}"/>
            </a:ext>
          </a:extLst>
        </xdr:cNvPr>
        <xdr:cNvSpPr>
          <a:spLocks noChangeShapeType="1"/>
        </xdr:cNvSpPr>
      </xdr:nvSpPr>
      <xdr:spPr bwMode="auto">
        <a:xfrm>
          <a:off x="1504950" y="12001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0</xdr:colOff>
      <xdr:row>663</xdr:row>
      <xdr:rowOff>0</xdr:rowOff>
    </xdr:to>
    <xdr:sp macro="" textlink="">
      <xdr:nvSpPr>
        <xdr:cNvPr id="36866" name="Line 51">
          <a:extLst>
            <a:ext uri="{FF2B5EF4-FFF2-40B4-BE49-F238E27FC236}">
              <a16:creationId xmlns:a16="http://schemas.microsoft.com/office/drawing/2014/main" id="{29216720-5A95-40E3-97EE-1C53210BBC48}"/>
            </a:ext>
          </a:extLst>
        </xdr:cNvPr>
        <xdr:cNvSpPr>
          <a:spLocks noChangeShapeType="1"/>
        </xdr:cNvSpPr>
      </xdr:nvSpPr>
      <xdr:spPr bwMode="auto">
        <a:xfrm>
          <a:off x="1504950" y="12001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0</xdr:colOff>
      <xdr:row>663</xdr:row>
      <xdr:rowOff>0</xdr:rowOff>
    </xdr:to>
    <xdr:sp macro="" textlink="">
      <xdr:nvSpPr>
        <xdr:cNvPr id="36867" name="Line 52">
          <a:extLst>
            <a:ext uri="{FF2B5EF4-FFF2-40B4-BE49-F238E27FC236}">
              <a16:creationId xmlns:a16="http://schemas.microsoft.com/office/drawing/2014/main" id="{F5F040CE-67B5-40F1-8737-AB3EDC5461A6}"/>
            </a:ext>
          </a:extLst>
        </xdr:cNvPr>
        <xdr:cNvSpPr>
          <a:spLocks noChangeShapeType="1"/>
        </xdr:cNvSpPr>
      </xdr:nvSpPr>
      <xdr:spPr bwMode="auto">
        <a:xfrm>
          <a:off x="1504950" y="12001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0</xdr:colOff>
      <xdr:row>663</xdr:row>
      <xdr:rowOff>0</xdr:rowOff>
    </xdr:to>
    <xdr:sp macro="" textlink="">
      <xdr:nvSpPr>
        <xdr:cNvPr id="36868" name="Line 53">
          <a:extLst>
            <a:ext uri="{FF2B5EF4-FFF2-40B4-BE49-F238E27FC236}">
              <a16:creationId xmlns:a16="http://schemas.microsoft.com/office/drawing/2014/main" id="{B1751B59-52B1-4BDF-8DAA-85D2582EA6E6}"/>
            </a:ext>
          </a:extLst>
        </xdr:cNvPr>
        <xdr:cNvSpPr>
          <a:spLocks noChangeShapeType="1"/>
        </xdr:cNvSpPr>
      </xdr:nvSpPr>
      <xdr:spPr bwMode="auto">
        <a:xfrm>
          <a:off x="1504950" y="120015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0</xdr:colOff>
      <xdr:row>701</xdr:row>
      <xdr:rowOff>0</xdr:rowOff>
    </xdr:to>
    <xdr:sp macro="" textlink="">
      <xdr:nvSpPr>
        <xdr:cNvPr id="36869" name="Line 39">
          <a:extLst>
            <a:ext uri="{FF2B5EF4-FFF2-40B4-BE49-F238E27FC236}">
              <a16:creationId xmlns:a16="http://schemas.microsoft.com/office/drawing/2014/main" id="{9FDFF187-A0BD-4DF3-B61A-3B2AF42670E0}"/>
            </a:ext>
          </a:extLst>
        </xdr:cNvPr>
        <xdr:cNvSpPr>
          <a:spLocks noChangeShapeType="1"/>
        </xdr:cNvSpPr>
      </xdr:nvSpPr>
      <xdr:spPr bwMode="auto">
        <a:xfrm>
          <a:off x="1504950" y="12689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0</xdr:colOff>
      <xdr:row>701</xdr:row>
      <xdr:rowOff>0</xdr:rowOff>
    </xdr:to>
    <xdr:sp macro="" textlink="">
      <xdr:nvSpPr>
        <xdr:cNvPr id="36870" name="Line 42">
          <a:extLst>
            <a:ext uri="{FF2B5EF4-FFF2-40B4-BE49-F238E27FC236}">
              <a16:creationId xmlns:a16="http://schemas.microsoft.com/office/drawing/2014/main" id="{51E0A65E-4E4E-4DA4-8034-0958D6784F2F}"/>
            </a:ext>
          </a:extLst>
        </xdr:cNvPr>
        <xdr:cNvSpPr>
          <a:spLocks noChangeShapeType="1"/>
        </xdr:cNvSpPr>
      </xdr:nvSpPr>
      <xdr:spPr bwMode="auto">
        <a:xfrm>
          <a:off x="1504950" y="12689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0</xdr:colOff>
      <xdr:row>701</xdr:row>
      <xdr:rowOff>0</xdr:rowOff>
    </xdr:to>
    <xdr:sp macro="" textlink="">
      <xdr:nvSpPr>
        <xdr:cNvPr id="36871" name="Line 44">
          <a:extLst>
            <a:ext uri="{FF2B5EF4-FFF2-40B4-BE49-F238E27FC236}">
              <a16:creationId xmlns:a16="http://schemas.microsoft.com/office/drawing/2014/main" id="{0E26D2D1-7381-4A94-8E70-AD180E589F18}"/>
            </a:ext>
          </a:extLst>
        </xdr:cNvPr>
        <xdr:cNvSpPr>
          <a:spLocks noChangeShapeType="1"/>
        </xdr:cNvSpPr>
      </xdr:nvSpPr>
      <xdr:spPr bwMode="auto">
        <a:xfrm>
          <a:off x="1504950" y="12689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0</xdr:colOff>
      <xdr:row>701</xdr:row>
      <xdr:rowOff>0</xdr:rowOff>
    </xdr:to>
    <xdr:sp macro="" textlink="">
      <xdr:nvSpPr>
        <xdr:cNvPr id="36872" name="Line 45">
          <a:extLst>
            <a:ext uri="{FF2B5EF4-FFF2-40B4-BE49-F238E27FC236}">
              <a16:creationId xmlns:a16="http://schemas.microsoft.com/office/drawing/2014/main" id="{411A5E66-7619-4E9E-B95D-781AF5017C8E}"/>
            </a:ext>
          </a:extLst>
        </xdr:cNvPr>
        <xdr:cNvSpPr>
          <a:spLocks noChangeShapeType="1"/>
        </xdr:cNvSpPr>
      </xdr:nvSpPr>
      <xdr:spPr bwMode="auto">
        <a:xfrm>
          <a:off x="1504950" y="12689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0</xdr:colOff>
      <xdr:row>701</xdr:row>
      <xdr:rowOff>0</xdr:rowOff>
    </xdr:to>
    <xdr:sp macro="" textlink="">
      <xdr:nvSpPr>
        <xdr:cNvPr id="36873" name="Line 46">
          <a:extLst>
            <a:ext uri="{FF2B5EF4-FFF2-40B4-BE49-F238E27FC236}">
              <a16:creationId xmlns:a16="http://schemas.microsoft.com/office/drawing/2014/main" id="{05BD754E-4CFE-44BE-83A0-452BBA16BEB7}"/>
            </a:ext>
          </a:extLst>
        </xdr:cNvPr>
        <xdr:cNvSpPr>
          <a:spLocks noChangeShapeType="1"/>
        </xdr:cNvSpPr>
      </xdr:nvSpPr>
      <xdr:spPr bwMode="auto">
        <a:xfrm>
          <a:off x="1504950" y="12689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0</xdr:colOff>
      <xdr:row>701</xdr:row>
      <xdr:rowOff>0</xdr:rowOff>
    </xdr:to>
    <xdr:sp macro="" textlink="">
      <xdr:nvSpPr>
        <xdr:cNvPr id="36874" name="Line 47">
          <a:extLst>
            <a:ext uri="{FF2B5EF4-FFF2-40B4-BE49-F238E27FC236}">
              <a16:creationId xmlns:a16="http://schemas.microsoft.com/office/drawing/2014/main" id="{5B89181C-5A34-4D0A-AD72-7426600932E9}"/>
            </a:ext>
          </a:extLst>
        </xdr:cNvPr>
        <xdr:cNvSpPr>
          <a:spLocks noChangeShapeType="1"/>
        </xdr:cNvSpPr>
      </xdr:nvSpPr>
      <xdr:spPr bwMode="auto">
        <a:xfrm>
          <a:off x="1504950" y="12689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0</xdr:colOff>
      <xdr:row>701</xdr:row>
      <xdr:rowOff>0</xdr:rowOff>
    </xdr:to>
    <xdr:sp macro="" textlink="">
      <xdr:nvSpPr>
        <xdr:cNvPr id="36875" name="Line 48">
          <a:extLst>
            <a:ext uri="{FF2B5EF4-FFF2-40B4-BE49-F238E27FC236}">
              <a16:creationId xmlns:a16="http://schemas.microsoft.com/office/drawing/2014/main" id="{A4B348BC-36DE-437A-AB90-BBF203DDB376}"/>
            </a:ext>
          </a:extLst>
        </xdr:cNvPr>
        <xdr:cNvSpPr>
          <a:spLocks noChangeShapeType="1"/>
        </xdr:cNvSpPr>
      </xdr:nvSpPr>
      <xdr:spPr bwMode="auto">
        <a:xfrm>
          <a:off x="1504950" y="12689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0</xdr:colOff>
      <xdr:row>701</xdr:row>
      <xdr:rowOff>0</xdr:rowOff>
    </xdr:to>
    <xdr:sp macro="" textlink="">
      <xdr:nvSpPr>
        <xdr:cNvPr id="36876" name="Line 49">
          <a:extLst>
            <a:ext uri="{FF2B5EF4-FFF2-40B4-BE49-F238E27FC236}">
              <a16:creationId xmlns:a16="http://schemas.microsoft.com/office/drawing/2014/main" id="{37FEE080-E86C-4C26-A0B1-15C23002B8E8}"/>
            </a:ext>
          </a:extLst>
        </xdr:cNvPr>
        <xdr:cNvSpPr>
          <a:spLocks noChangeShapeType="1"/>
        </xdr:cNvSpPr>
      </xdr:nvSpPr>
      <xdr:spPr bwMode="auto">
        <a:xfrm>
          <a:off x="1504950" y="12689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0</xdr:colOff>
      <xdr:row>701</xdr:row>
      <xdr:rowOff>0</xdr:rowOff>
    </xdr:to>
    <xdr:sp macro="" textlink="">
      <xdr:nvSpPr>
        <xdr:cNvPr id="36877" name="Line 50">
          <a:extLst>
            <a:ext uri="{FF2B5EF4-FFF2-40B4-BE49-F238E27FC236}">
              <a16:creationId xmlns:a16="http://schemas.microsoft.com/office/drawing/2014/main" id="{338336BA-3166-4B9B-80C5-8652406831BB}"/>
            </a:ext>
          </a:extLst>
        </xdr:cNvPr>
        <xdr:cNvSpPr>
          <a:spLocks noChangeShapeType="1"/>
        </xdr:cNvSpPr>
      </xdr:nvSpPr>
      <xdr:spPr bwMode="auto">
        <a:xfrm>
          <a:off x="1504950" y="12689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0</xdr:colOff>
      <xdr:row>701</xdr:row>
      <xdr:rowOff>0</xdr:rowOff>
    </xdr:to>
    <xdr:sp macro="" textlink="">
      <xdr:nvSpPr>
        <xdr:cNvPr id="36878" name="Line 51">
          <a:extLst>
            <a:ext uri="{FF2B5EF4-FFF2-40B4-BE49-F238E27FC236}">
              <a16:creationId xmlns:a16="http://schemas.microsoft.com/office/drawing/2014/main" id="{911CB35D-D9F7-4303-9EB3-42B5B7925C17}"/>
            </a:ext>
          </a:extLst>
        </xdr:cNvPr>
        <xdr:cNvSpPr>
          <a:spLocks noChangeShapeType="1"/>
        </xdr:cNvSpPr>
      </xdr:nvSpPr>
      <xdr:spPr bwMode="auto">
        <a:xfrm>
          <a:off x="1504950" y="12689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0</xdr:colOff>
      <xdr:row>701</xdr:row>
      <xdr:rowOff>0</xdr:rowOff>
    </xdr:to>
    <xdr:sp macro="" textlink="">
      <xdr:nvSpPr>
        <xdr:cNvPr id="36879" name="Line 52">
          <a:extLst>
            <a:ext uri="{FF2B5EF4-FFF2-40B4-BE49-F238E27FC236}">
              <a16:creationId xmlns:a16="http://schemas.microsoft.com/office/drawing/2014/main" id="{5EF320CC-AFDF-403E-998F-FD6FFFC76787}"/>
            </a:ext>
          </a:extLst>
        </xdr:cNvPr>
        <xdr:cNvSpPr>
          <a:spLocks noChangeShapeType="1"/>
        </xdr:cNvSpPr>
      </xdr:nvSpPr>
      <xdr:spPr bwMode="auto">
        <a:xfrm>
          <a:off x="1504950" y="12689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0</xdr:colOff>
      <xdr:row>701</xdr:row>
      <xdr:rowOff>0</xdr:rowOff>
    </xdr:to>
    <xdr:sp macro="" textlink="">
      <xdr:nvSpPr>
        <xdr:cNvPr id="36880" name="Line 53">
          <a:extLst>
            <a:ext uri="{FF2B5EF4-FFF2-40B4-BE49-F238E27FC236}">
              <a16:creationId xmlns:a16="http://schemas.microsoft.com/office/drawing/2014/main" id="{A5802321-79F2-4913-8241-FDC49BD2F6A1}"/>
            </a:ext>
          </a:extLst>
        </xdr:cNvPr>
        <xdr:cNvSpPr>
          <a:spLocks noChangeShapeType="1"/>
        </xdr:cNvSpPr>
      </xdr:nvSpPr>
      <xdr:spPr bwMode="auto">
        <a:xfrm>
          <a:off x="1504950" y="12689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741</xdr:row>
      <xdr:rowOff>0</xdr:rowOff>
    </xdr:from>
    <xdr:to>
      <xdr:col>1</xdr:col>
      <xdr:colOff>0</xdr:colOff>
      <xdr:row>741</xdr:row>
      <xdr:rowOff>0</xdr:rowOff>
    </xdr:to>
    <xdr:sp macro="" textlink="">
      <xdr:nvSpPr>
        <xdr:cNvPr id="36881" name="Line 39">
          <a:extLst>
            <a:ext uri="{FF2B5EF4-FFF2-40B4-BE49-F238E27FC236}">
              <a16:creationId xmlns:a16="http://schemas.microsoft.com/office/drawing/2014/main" id="{2FE47968-739E-4F51-B13B-A3265FC484AD}"/>
            </a:ext>
          </a:extLst>
        </xdr:cNvPr>
        <xdr:cNvSpPr>
          <a:spLocks noChangeShapeType="1"/>
        </xdr:cNvSpPr>
      </xdr:nvSpPr>
      <xdr:spPr bwMode="auto">
        <a:xfrm>
          <a:off x="1504950" y="13413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741</xdr:row>
      <xdr:rowOff>0</xdr:rowOff>
    </xdr:from>
    <xdr:to>
      <xdr:col>1</xdr:col>
      <xdr:colOff>0</xdr:colOff>
      <xdr:row>741</xdr:row>
      <xdr:rowOff>0</xdr:rowOff>
    </xdr:to>
    <xdr:sp macro="" textlink="">
      <xdr:nvSpPr>
        <xdr:cNvPr id="36882" name="Line 42">
          <a:extLst>
            <a:ext uri="{FF2B5EF4-FFF2-40B4-BE49-F238E27FC236}">
              <a16:creationId xmlns:a16="http://schemas.microsoft.com/office/drawing/2014/main" id="{0A1A66A3-4A86-419D-99C3-04B48C13CC13}"/>
            </a:ext>
          </a:extLst>
        </xdr:cNvPr>
        <xdr:cNvSpPr>
          <a:spLocks noChangeShapeType="1"/>
        </xdr:cNvSpPr>
      </xdr:nvSpPr>
      <xdr:spPr bwMode="auto">
        <a:xfrm>
          <a:off x="1504950" y="13413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741</xdr:row>
      <xdr:rowOff>0</xdr:rowOff>
    </xdr:from>
    <xdr:to>
      <xdr:col>1</xdr:col>
      <xdr:colOff>0</xdr:colOff>
      <xdr:row>741</xdr:row>
      <xdr:rowOff>0</xdr:rowOff>
    </xdr:to>
    <xdr:sp macro="" textlink="">
      <xdr:nvSpPr>
        <xdr:cNvPr id="36883" name="Line 44">
          <a:extLst>
            <a:ext uri="{FF2B5EF4-FFF2-40B4-BE49-F238E27FC236}">
              <a16:creationId xmlns:a16="http://schemas.microsoft.com/office/drawing/2014/main" id="{A91DDA91-0087-400B-8116-C0952B061238}"/>
            </a:ext>
          </a:extLst>
        </xdr:cNvPr>
        <xdr:cNvSpPr>
          <a:spLocks noChangeShapeType="1"/>
        </xdr:cNvSpPr>
      </xdr:nvSpPr>
      <xdr:spPr bwMode="auto">
        <a:xfrm>
          <a:off x="1504950" y="13413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741</xdr:row>
      <xdr:rowOff>0</xdr:rowOff>
    </xdr:from>
    <xdr:to>
      <xdr:col>1</xdr:col>
      <xdr:colOff>0</xdr:colOff>
      <xdr:row>741</xdr:row>
      <xdr:rowOff>0</xdr:rowOff>
    </xdr:to>
    <xdr:sp macro="" textlink="">
      <xdr:nvSpPr>
        <xdr:cNvPr id="36884" name="Line 45">
          <a:extLst>
            <a:ext uri="{FF2B5EF4-FFF2-40B4-BE49-F238E27FC236}">
              <a16:creationId xmlns:a16="http://schemas.microsoft.com/office/drawing/2014/main" id="{587C283B-2307-465E-8017-EA7887F278EE}"/>
            </a:ext>
          </a:extLst>
        </xdr:cNvPr>
        <xdr:cNvSpPr>
          <a:spLocks noChangeShapeType="1"/>
        </xdr:cNvSpPr>
      </xdr:nvSpPr>
      <xdr:spPr bwMode="auto">
        <a:xfrm>
          <a:off x="1504950" y="13413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741</xdr:row>
      <xdr:rowOff>0</xdr:rowOff>
    </xdr:from>
    <xdr:to>
      <xdr:col>1</xdr:col>
      <xdr:colOff>0</xdr:colOff>
      <xdr:row>741</xdr:row>
      <xdr:rowOff>0</xdr:rowOff>
    </xdr:to>
    <xdr:sp macro="" textlink="">
      <xdr:nvSpPr>
        <xdr:cNvPr id="36885" name="Line 46">
          <a:extLst>
            <a:ext uri="{FF2B5EF4-FFF2-40B4-BE49-F238E27FC236}">
              <a16:creationId xmlns:a16="http://schemas.microsoft.com/office/drawing/2014/main" id="{E82F5D1E-07FF-4A76-B8D9-CB431E3C1E23}"/>
            </a:ext>
          </a:extLst>
        </xdr:cNvPr>
        <xdr:cNvSpPr>
          <a:spLocks noChangeShapeType="1"/>
        </xdr:cNvSpPr>
      </xdr:nvSpPr>
      <xdr:spPr bwMode="auto">
        <a:xfrm>
          <a:off x="1504950" y="13413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741</xdr:row>
      <xdr:rowOff>0</xdr:rowOff>
    </xdr:from>
    <xdr:to>
      <xdr:col>1</xdr:col>
      <xdr:colOff>0</xdr:colOff>
      <xdr:row>741</xdr:row>
      <xdr:rowOff>0</xdr:rowOff>
    </xdr:to>
    <xdr:sp macro="" textlink="">
      <xdr:nvSpPr>
        <xdr:cNvPr id="36886" name="Line 47">
          <a:extLst>
            <a:ext uri="{FF2B5EF4-FFF2-40B4-BE49-F238E27FC236}">
              <a16:creationId xmlns:a16="http://schemas.microsoft.com/office/drawing/2014/main" id="{DE0A41BC-D8AA-42C6-83DC-DD9A3731AA76}"/>
            </a:ext>
          </a:extLst>
        </xdr:cNvPr>
        <xdr:cNvSpPr>
          <a:spLocks noChangeShapeType="1"/>
        </xdr:cNvSpPr>
      </xdr:nvSpPr>
      <xdr:spPr bwMode="auto">
        <a:xfrm>
          <a:off x="1504950" y="13413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741</xdr:row>
      <xdr:rowOff>0</xdr:rowOff>
    </xdr:from>
    <xdr:to>
      <xdr:col>1</xdr:col>
      <xdr:colOff>0</xdr:colOff>
      <xdr:row>741</xdr:row>
      <xdr:rowOff>0</xdr:rowOff>
    </xdr:to>
    <xdr:sp macro="" textlink="">
      <xdr:nvSpPr>
        <xdr:cNvPr id="36887" name="Line 48">
          <a:extLst>
            <a:ext uri="{FF2B5EF4-FFF2-40B4-BE49-F238E27FC236}">
              <a16:creationId xmlns:a16="http://schemas.microsoft.com/office/drawing/2014/main" id="{6F064D30-02BA-45DD-958F-333F2936D0A1}"/>
            </a:ext>
          </a:extLst>
        </xdr:cNvPr>
        <xdr:cNvSpPr>
          <a:spLocks noChangeShapeType="1"/>
        </xdr:cNvSpPr>
      </xdr:nvSpPr>
      <xdr:spPr bwMode="auto">
        <a:xfrm>
          <a:off x="1504950" y="13413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741</xdr:row>
      <xdr:rowOff>0</xdr:rowOff>
    </xdr:from>
    <xdr:to>
      <xdr:col>1</xdr:col>
      <xdr:colOff>0</xdr:colOff>
      <xdr:row>741</xdr:row>
      <xdr:rowOff>0</xdr:rowOff>
    </xdr:to>
    <xdr:sp macro="" textlink="">
      <xdr:nvSpPr>
        <xdr:cNvPr id="36888" name="Line 49">
          <a:extLst>
            <a:ext uri="{FF2B5EF4-FFF2-40B4-BE49-F238E27FC236}">
              <a16:creationId xmlns:a16="http://schemas.microsoft.com/office/drawing/2014/main" id="{36ED5F89-B20D-42F4-8F27-4155532DEADD}"/>
            </a:ext>
          </a:extLst>
        </xdr:cNvPr>
        <xdr:cNvSpPr>
          <a:spLocks noChangeShapeType="1"/>
        </xdr:cNvSpPr>
      </xdr:nvSpPr>
      <xdr:spPr bwMode="auto">
        <a:xfrm>
          <a:off x="1504950" y="13413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741</xdr:row>
      <xdr:rowOff>0</xdr:rowOff>
    </xdr:from>
    <xdr:to>
      <xdr:col>1</xdr:col>
      <xdr:colOff>0</xdr:colOff>
      <xdr:row>741</xdr:row>
      <xdr:rowOff>0</xdr:rowOff>
    </xdr:to>
    <xdr:sp macro="" textlink="">
      <xdr:nvSpPr>
        <xdr:cNvPr id="36889" name="Line 50">
          <a:extLst>
            <a:ext uri="{FF2B5EF4-FFF2-40B4-BE49-F238E27FC236}">
              <a16:creationId xmlns:a16="http://schemas.microsoft.com/office/drawing/2014/main" id="{846032CD-B694-41A9-BF1F-C7E34F88C849}"/>
            </a:ext>
          </a:extLst>
        </xdr:cNvPr>
        <xdr:cNvSpPr>
          <a:spLocks noChangeShapeType="1"/>
        </xdr:cNvSpPr>
      </xdr:nvSpPr>
      <xdr:spPr bwMode="auto">
        <a:xfrm>
          <a:off x="1504950" y="13413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741</xdr:row>
      <xdr:rowOff>0</xdr:rowOff>
    </xdr:from>
    <xdr:to>
      <xdr:col>1</xdr:col>
      <xdr:colOff>0</xdr:colOff>
      <xdr:row>741</xdr:row>
      <xdr:rowOff>0</xdr:rowOff>
    </xdr:to>
    <xdr:sp macro="" textlink="">
      <xdr:nvSpPr>
        <xdr:cNvPr id="36890" name="Line 51">
          <a:extLst>
            <a:ext uri="{FF2B5EF4-FFF2-40B4-BE49-F238E27FC236}">
              <a16:creationId xmlns:a16="http://schemas.microsoft.com/office/drawing/2014/main" id="{2A8CE127-CCE7-4011-B954-793C559A5F99}"/>
            </a:ext>
          </a:extLst>
        </xdr:cNvPr>
        <xdr:cNvSpPr>
          <a:spLocks noChangeShapeType="1"/>
        </xdr:cNvSpPr>
      </xdr:nvSpPr>
      <xdr:spPr bwMode="auto">
        <a:xfrm>
          <a:off x="1504950" y="13413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741</xdr:row>
      <xdr:rowOff>0</xdr:rowOff>
    </xdr:from>
    <xdr:to>
      <xdr:col>1</xdr:col>
      <xdr:colOff>0</xdr:colOff>
      <xdr:row>741</xdr:row>
      <xdr:rowOff>0</xdr:rowOff>
    </xdr:to>
    <xdr:sp macro="" textlink="">
      <xdr:nvSpPr>
        <xdr:cNvPr id="36891" name="Line 52">
          <a:extLst>
            <a:ext uri="{FF2B5EF4-FFF2-40B4-BE49-F238E27FC236}">
              <a16:creationId xmlns:a16="http://schemas.microsoft.com/office/drawing/2014/main" id="{B25AB600-65FE-445E-8A2F-EF97F05A534C}"/>
            </a:ext>
          </a:extLst>
        </xdr:cNvPr>
        <xdr:cNvSpPr>
          <a:spLocks noChangeShapeType="1"/>
        </xdr:cNvSpPr>
      </xdr:nvSpPr>
      <xdr:spPr bwMode="auto">
        <a:xfrm>
          <a:off x="1504950" y="13413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741</xdr:row>
      <xdr:rowOff>0</xdr:rowOff>
    </xdr:from>
    <xdr:to>
      <xdr:col>1</xdr:col>
      <xdr:colOff>0</xdr:colOff>
      <xdr:row>741</xdr:row>
      <xdr:rowOff>0</xdr:rowOff>
    </xdr:to>
    <xdr:sp macro="" textlink="">
      <xdr:nvSpPr>
        <xdr:cNvPr id="36892" name="Line 53">
          <a:extLst>
            <a:ext uri="{FF2B5EF4-FFF2-40B4-BE49-F238E27FC236}">
              <a16:creationId xmlns:a16="http://schemas.microsoft.com/office/drawing/2014/main" id="{6DF101EB-420E-4E97-8A9A-BEA0BF325E93}"/>
            </a:ext>
          </a:extLst>
        </xdr:cNvPr>
        <xdr:cNvSpPr>
          <a:spLocks noChangeShapeType="1"/>
        </xdr:cNvSpPr>
      </xdr:nvSpPr>
      <xdr:spPr bwMode="auto">
        <a:xfrm>
          <a:off x="1504950" y="13413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0</xdr:colOff>
      <xdr:row>778</xdr:row>
      <xdr:rowOff>0</xdr:rowOff>
    </xdr:to>
    <xdr:sp macro="" textlink="">
      <xdr:nvSpPr>
        <xdr:cNvPr id="36893" name="Line 39">
          <a:extLst>
            <a:ext uri="{FF2B5EF4-FFF2-40B4-BE49-F238E27FC236}">
              <a16:creationId xmlns:a16="http://schemas.microsoft.com/office/drawing/2014/main" id="{57A93329-9246-4647-BCAD-86F9207220AD}"/>
            </a:ext>
          </a:extLst>
        </xdr:cNvPr>
        <xdr:cNvSpPr>
          <a:spLocks noChangeShapeType="1"/>
        </xdr:cNvSpPr>
      </xdr:nvSpPr>
      <xdr:spPr bwMode="auto">
        <a:xfrm>
          <a:off x="1504950" y="14082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0</xdr:colOff>
      <xdr:row>778</xdr:row>
      <xdr:rowOff>0</xdr:rowOff>
    </xdr:to>
    <xdr:sp macro="" textlink="">
      <xdr:nvSpPr>
        <xdr:cNvPr id="36894" name="Line 42">
          <a:extLst>
            <a:ext uri="{FF2B5EF4-FFF2-40B4-BE49-F238E27FC236}">
              <a16:creationId xmlns:a16="http://schemas.microsoft.com/office/drawing/2014/main" id="{CAFFD2A8-42F2-488B-971A-7CD71E30EC49}"/>
            </a:ext>
          </a:extLst>
        </xdr:cNvPr>
        <xdr:cNvSpPr>
          <a:spLocks noChangeShapeType="1"/>
        </xdr:cNvSpPr>
      </xdr:nvSpPr>
      <xdr:spPr bwMode="auto">
        <a:xfrm>
          <a:off x="1504950" y="14082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0</xdr:colOff>
      <xdr:row>778</xdr:row>
      <xdr:rowOff>0</xdr:rowOff>
    </xdr:to>
    <xdr:sp macro="" textlink="">
      <xdr:nvSpPr>
        <xdr:cNvPr id="36895" name="Line 44">
          <a:extLst>
            <a:ext uri="{FF2B5EF4-FFF2-40B4-BE49-F238E27FC236}">
              <a16:creationId xmlns:a16="http://schemas.microsoft.com/office/drawing/2014/main" id="{BE811A8E-CD79-4300-A457-35A6B1F620FC}"/>
            </a:ext>
          </a:extLst>
        </xdr:cNvPr>
        <xdr:cNvSpPr>
          <a:spLocks noChangeShapeType="1"/>
        </xdr:cNvSpPr>
      </xdr:nvSpPr>
      <xdr:spPr bwMode="auto">
        <a:xfrm>
          <a:off x="1504950" y="14082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0</xdr:colOff>
      <xdr:row>778</xdr:row>
      <xdr:rowOff>0</xdr:rowOff>
    </xdr:to>
    <xdr:sp macro="" textlink="">
      <xdr:nvSpPr>
        <xdr:cNvPr id="36896" name="Line 45">
          <a:extLst>
            <a:ext uri="{FF2B5EF4-FFF2-40B4-BE49-F238E27FC236}">
              <a16:creationId xmlns:a16="http://schemas.microsoft.com/office/drawing/2014/main" id="{90122AD9-35A0-426D-BD72-7F2E2752919E}"/>
            </a:ext>
          </a:extLst>
        </xdr:cNvPr>
        <xdr:cNvSpPr>
          <a:spLocks noChangeShapeType="1"/>
        </xdr:cNvSpPr>
      </xdr:nvSpPr>
      <xdr:spPr bwMode="auto">
        <a:xfrm>
          <a:off x="1504950" y="14082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0</xdr:colOff>
      <xdr:row>778</xdr:row>
      <xdr:rowOff>0</xdr:rowOff>
    </xdr:to>
    <xdr:sp macro="" textlink="">
      <xdr:nvSpPr>
        <xdr:cNvPr id="36897" name="Line 46">
          <a:extLst>
            <a:ext uri="{FF2B5EF4-FFF2-40B4-BE49-F238E27FC236}">
              <a16:creationId xmlns:a16="http://schemas.microsoft.com/office/drawing/2014/main" id="{E35FDAF3-2177-4664-A073-5C86B72624CD}"/>
            </a:ext>
          </a:extLst>
        </xdr:cNvPr>
        <xdr:cNvSpPr>
          <a:spLocks noChangeShapeType="1"/>
        </xdr:cNvSpPr>
      </xdr:nvSpPr>
      <xdr:spPr bwMode="auto">
        <a:xfrm>
          <a:off x="1504950" y="14082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0</xdr:colOff>
      <xdr:row>778</xdr:row>
      <xdr:rowOff>0</xdr:rowOff>
    </xdr:to>
    <xdr:sp macro="" textlink="">
      <xdr:nvSpPr>
        <xdr:cNvPr id="36898" name="Line 47">
          <a:extLst>
            <a:ext uri="{FF2B5EF4-FFF2-40B4-BE49-F238E27FC236}">
              <a16:creationId xmlns:a16="http://schemas.microsoft.com/office/drawing/2014/main" id="{FB45CE64-9BEC-4AB4-9276-1530D11DB07E}"/>
            </a:ext>
          </a:extLst>
        </xdr:cNvPr>
        <xdr:cNvSpPr>
          <a:spLocks noChangeShapeType="1"/>
        </xdr:cNvSpPr>
      </xdr:nvSpPr>
      <xdr:spPr bwMode="auto">
        <a:xfrm>
          <a:off x="1504950" y="14082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0</xdr:colOff>
      <xdr:row>778</xdr:row>
      <xdr:rowOff>0</xdr:rowOff>
    </xdr:to>
    <xdr:sp macro="" textlink="">
      <xdr:nvSpPr>
        <xdr:cNvPr id="36899" name="Line 48">
          <a:extLst>
            <a:ext uri="{FF2B5EF4-FFF2-40B4-BE49-F238E27FC236}">
              <a16:creationId xmlns:a16="http://schemas.microsoft.com/office/drawing/2014/main" id="{A179036A-289C-4154-B92F-EE05E6785641}"/>
            </a:ext>
          </a:extLst>
        </xdr:cNvPr>
        <xdr:cNvSpPr>
          <a:spLocks noChangeShapeType="1"/>
        </xdr:cNvSpPr>
      </xdr:nvSpPr>
      <xdr:spPr bwMode="auto">
        <a:xfrm>
          <a:off x="1504950" y="14082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0</xdr:colOff>
      <xdr:row>778</xdr:row>
      <xdr:rowOff>0</xdr:rowOff>
    </xdr:to>
    <xdr:sp macro="" textlink="">
      <xdr:nvSpPr>
        <xdr:cNvPr id="36900" name="Line 49">
          <a:extLst>
            <a:ext uri="{FF2B5EF4-FFF2-40B4-BE49-F238E27FC236}">
              <a16:creationId xmlns:a16="http://schemas.microsoft.com/office/drawing/2014/main" id="{FE040820-338D-4A17-9F02-FB45408C4334}"/>
            </a:ext>
          </a:extLst>
        </xdr:cNvPr>
        <xdr:cNvSpPr>
          <a:spLocks noChangeShapeType="1"/>
        </xdr:cNvSpPr>
      </xdr:nvSpPr>
      <xdr:spPr bwMode="auto">
        <a:xfrm>
          <a:off x="1504950" y="14082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0</xdr:colOff>
      <xdr:row>778</xdr:row>
      <xdr:rowOff>0</xdr:rowOff>
    </xdr:to>
    <xdr:sp macro="" textlink="">
      <xdr:nvSpPr>
        <xdr:cNvPr id="36901" name="Line 50">
          <a:extLst>
            <a:ext uri="{FF2B5EF4-FFF2-40B4-BE49-F238E27FC236}">
              <a16:creationId xmlns:a16="http://schemas.microsoft.com/office/drawing/2014/main" id="{8712B4D6-62BB-459E-A294-A7D5F07F2D82}"/>
            </a:ext>
          </a:extLst>
        </xdr:cNvPr>
        <xdr:cNvSpPr>
          <a:spLocks noChangeShapeType="1"/>
        </xdr:cNvSpPr>
      </xdr:nvSpPr>
      <xdr:spPr bwMode="auto">
        <a:xfrm>
          <a:off x="1504950" y="14082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0</xdr:colOff>
      <xdr:row>778</xdr:row>
      <xdr:rowOff>0</xdr:rowOff>
    </xdr:to>
    <xdr:sp macro="" textlink="">
      <xdr:nvSpPr>
        <xdr:cNvPr id="36902" name="Line 51">
          <a:extLst>
            <a:ext uri="{FF2B5EF4-FFF2-40B4-BE49-F238E27FC236}">
              <a16:creationId xmlns:a16="http://schemas.microsoft.com/office/drawing/2014/main" id="{B30159E1-E063-4ECC-8AA5-40F0ECC92D52}"/>
            </a:ext>
          </a:extLst>
        </xdr:cNvPr>
        <xdr:cNvSpPr>
          <a:spLocks noChangeShapeType="1"/>
        </xdr:cNvSpPr>
      </xdr:nvSpPr>
      <xdr:spPr bwMode="auto">
        <a:xfrm>
          <a:off x="1504950" y="14082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0</xdr:colOff>
      <xdr:row>778</xdr:row>
      <xdr:rowOff>0</xdr:rowOff>
    </xdr:to>
    <xdr:sp macro="" textlink="">
      <xdr:nvSpPr>
        <xdr:cNvPr id="36903" name="Line 52">
          <a:extLst>
            <a:ext uri="{FF2B5EF4-FFF2-40B4-BE49-F238E27FC236}">
              <a16:creationId xmlns:a16="http://schemas.microsoft.com/office/drawing/2014/main" id="{79E4D677-DB00-437F-9698-F89A7638D710}"/>
            </a:ext>
          </a:extLst>
        </xdr:cNvPr>
        <xdr:cNvSpPr>
          <a:spLocks noChangeShapeType="1"/>
        </xdr:cNvSpPr>
      </xdr:nvSpPr>
      <xdr:spPr bwMode="auto">
        <a:xfrm>
          <a:off x="1504950" y="14082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0</xdr:colOff>
      <xdr:row>778</xdr:row>
      <xdr:rowOff>0</xdr:rowOff>
    </xdr:to>
    <xdr:sp macro="" textlink="">
      <xdr:nvSpPr>
        <xdr:cNvPr id="36904" name="Line 53">
          <a:extLst>
            <a:ext uri="{FF2B5EF4-FFF2-40B4-BE49-F238E27FC236}">
              <a16:creationId xmlns:a16="http://schemas.microsoft.com/office/drawing/2014/main" id="{01F8E819-F51B-4289-B59A-9B40C715F0B3}"/>
            </a:ext>
          </a:extLst>
        </xdr:cNvPr>
        <xdr:cNvSpPr>
          <a:spLocks noChangeShapeType="1"/>
        </xdr:cNvSpPr>
      </xdr:nvSpPr>
      <xdr:spPr bwMode="auto">
        <a:xfrm>
          <a:off x="1504950" y="14082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818</xdr:row>
      <xdr:rowOff>0</xdr:rowOff>
    </xdr:from>
    <xdr:to>
      <xdr:col>1</xdr:col>
      <xdr:colOff>0</xdr:colOff>
      <xdr:row>818</xdr:row>
      <xdr:rowOff>0</xdr:rowOff>
    </xdr:to>
    <xdr:sp macro="" textlink="">
      <xdr:nvSpPr>
        <xdr:cNvPr id="36905" name="Line 39">
          <a:extLst>
            <a:ext uri="{FF2B5EF4-FFF2-40B4-BE49-F238E27FC236}">
              <a16:creationId xmlns:a16="http://schemas.microsoft.com/office/drawing/2014/main" id="{C78F185B-3183-40D3-A541-FFBDFA7FBDFB}"/>
            </a:ext>
          </a:extLst>
        </xdr:cNvPr>
        <xdr:cNvSpPr>
          <a:spLocks noChangeShapeType="1"/>
        </xdr:cNvSpPr>
      </xdr:nvSpPr>
      <xdr:spPr bwMode="auto">
        <a:xfrm>
          <a:off x="1504950" y="14806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818</xdr:row>
      <xdr:rowOff>0</xdr:rowOff>
    </xdr:from>
    <xdr:to>
      <xdr:col>1</xdr:col>
      <xdr:colOff>0</xdr:colOff>
      <xdr:row>818</xdr:row>
      <xdr:rowOff>0</xdr:rowOff>
    </xdr:to>
    <xdr:sp macro="" textlink="">
      <xdr:nvSpPr>
        <xdr:cNvPr id="36906" name="Line 42">
          <a:extLst>
            <a:ext uri="{FF2B5EF4-FFF2-40B4-BE49-F238E27FC236}">
              <a16:creationId xmlns:a16="http://schemas.microsoft.com/office/drawing/2014/main" id="{A473972D-7725-4AC4-9102-2422D282105E}"/>
            </a:ext>
          </a:extLst>
        </xdr:cNvPr>
        <xdr:cNvSpPr>
          <a:spLocks noChangeShapeType="1"/>
        </xdr:cNvSpPr>
      </xdr:nvSpPr>
      <xdr:spPr bwMode="auto">
        <a:xfrm>
          <a:off x="1504950" y="14806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818</xdr:row>
      <xdr:rowOff>0</xdr:rowOff>
    </xdr:from>
    <xdr:to>
      <xdr:col>1</xdr:col>
      <xdr:colOff>0</xdr:colOff>
      <xdr:row>818</xdr:row>
      <xdr:rowOff>0</xdr:rowOff>
    </xdr:to>
    <xdr:sp macro="" textlink="">
      <xdr:nvSpPr>
        <xdr:cNvPr id="36907" name="Line 44">
          <a:extLst>
            <a:ext uri="{FF2B5EF4-FFF2-40B4-BE49-F238E27FC236}">
              <a16:creationId xmlns:a16="http://schemas.microsoft.com/office/drawing/2014/main" id="{06898411-F0AD-4F03-971B-1211FA72A4E0}"/>
            </a:ext>
          </a:extLst>
        </xdr:cNvPr>
        <xdr:cNvSpPr>
          <a:spLocks noChangeShapeType="1"/>
        </xdr:cNvSpPr>
      </xdr:nvSpPr>
      <xdr:spPr bwMode="auto">
        <a:xfrm>
          <a:off x="1504950" y="14806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818</xdr:row>
      <xdr:rowOff>0</xdr:rowOff>
    </xdr:from>
    <xdr:to>
      <xdr:col>1</xdr:col>
      <xdr:colOff>0</xdr:colOff>
      <xdr:row>818</xdr:row>
      <xdr:rowOff>0</xdr:rowOff>
    </xdr:to>
    <xdr:sp macro="" textlink="">
      <xdr:nvSpPr>
        <xdr:cNvPr id="36908" name="Line 45">
          <a:extLst>
            <a:ext uri="{FF2B5EF4-FFF2-40B4-BE49-F238E27FC236}">
              <a16:creationId xmlns:a16="http://schemas.microsoft.com/office/drawing/2014/main" id="{035DC9E4-717B-426A-B85A-BF0B11BA20B7}"/>
            </a:ext>
          </a:extLst>
        </xdr:cNvPr>
        <xdr:cNvSpPr>
          <a:spLocks noChangeShapeType="1"/>
        </xdr:cNvSpPr>
      </xdr:nvSpPr>
      <xdr:spPr bwMode="auto">
        <a:xfrm>
          <a:off x="1504950" y="14806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818</xdr:row>
      <xdr:rowOff>0</xdr:rowOff>
    </xdr:from>
    <xdr:to>
      <xdr:col>1</xdr:col>
      <xdr:colOff>0</xdr:colOff>
      <xdr:row>818</xdr:row>
      <xdr:rowOff>0</xdr:rowOff>
    </xdr:to>
    <xdr:sp macro="" textlink="">
      <xdr:nvSpPr>
        <xdr:cNvPr id="36909" name="Line 46">
          <a:extLst>
            <a:ext uri="{FF2B5EF4-FFF2-40B4-BE49-F238E27FC236}">
              <a16:creationId xmlns:a16="http://schemas.microsoft.com/office/drawing/2014/main" id="{4F347084-250A-40FA-873F-2EFC5ED63F61}"/>
            </a:ext>
          </a:extLst>
        </xdr:cNvPr>
        <xdr:cNvSpPr>
          <a:spLocks noChangeShapeType="1"/>
        </xdr:cNvSpPr>
      </xdr:nvSpPr>
      <xdr:spPr bwMode="auto">
        <a:xfrm>
          <a:off x="1504950" y="14806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818</xdr:row>
      <xdr:rowOff>0</xdr:rowOff>
    </xdr:from>
    <xdr:to>
      <xdr:col>1</xdr:col>
      <xdr:colOff>0</xdr:colOff>
      <xdr:row>818</xdr:row>
      <xdr:rowOff>0</xdr:rowOff>
    </xdr:to>
    <xdr:sp macro="" textlink="">
      <xdr:nvSpPr>
        <xdr:cNvPr id="36910" name="Line 47">
          <a:extLst>
            <a:ext uri="{FF2B5EF4-FFF2-40B4-BE49-F238E27FC236}">
              <a16:creationId xmlns:a16="http://schemas.microsoft.com/office/drawing/2014/main" id="{41ED9EC9-2EC9-4BFB-AB32-2AF8CA890F6D}"/>
            </a:ext>
          </a:extLst>
        </xdr:cNvPr>
        <xdr:cNvSpPr>
          <a:spLocks noChangeShapeType="1"/>
        </xdr:cNvSpPr>
      </xdr:nvSpPr>
      <xdr:spPr bwMode="auto">
        <a:xfrm>
          <a:off x="1504950" y="14806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818</xdr:row>
      <xdr:rowOff>0</xdr:rowOff>
    </xdr:from>
    <xdr:to>
      <xdr:col>1</xdr:col>
      <xdr:colOff>0</xdr:colOff>
      <xdr:row>818</xdr:row>
      <xdr:rowOff>0</xdr:rowOff>
    </xdr:to>
    <xdr:sp macro="" textlink="">
      <xdr:nvSpPr>
        <xdr:cNvPr id="36911" name="Line 48">
          <a:extLst>
            <a:ext uri="{FF2B5EF4-FFF2-40B4-BE49-F238E27FC236}">
              <a16:creationId xmlns:a16="http://schemas.microsoft.com/office/drawing/2014/main" id="{24CB1C25-8731-49B6-9ADC-B3F504C54C8F}"/>
            </a:ext>
          </a:extLst>
        </xdr:cNvPr>
        <xdr:cNvSpPr>
          <a:spLocks noChangeShapeType="1"/>
        </xdr:cNvSpPr>
      </xdr:nvSpPr>
      <xdr:spPr bwMode="auto">
        <a:xfrm>
          <a:off x="1504950" y="14806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818</xdr:row>
      <xdr:rowOff>0</xdr:rowOff>
    </xdr:from>
    <xdr:to>
      <xdr:col>1</xdr:col>
      <xdr:colOff>0</xdr:colOff>
      <xdr:row>818</xdr:row>
      <xdr:rowOff>0</xdr:rowOff>
    </xdr:to>
    <xdr:sp macro="" textlink="">
      <xdr:nvSpPr>
        <xdr:cNvPr id="36912" name="Line 49">
          <a:extLst>
            <a:ext uri="{FF2B5EF4-FFF2-40B4-BE49-F238E27FC236}">
              <a16:creationId xmlns:a16="http://schemas.microsoft.com/office/drawing/2014/main" id="{3C35F90F-4CA2-4770-A1FF-61E58D3951B5}"/>
            </a:ext>
          </a:extLst>
        </xdr:cNvPr>
        <xdr:cNvSpPr>
          <a:spLocks noChangeShapeType="1"/>
        </xdr:cNvSpPr>
      </xdr:nvSpPr>
      <xdr:spPr bwMode="auto">
        <a:xfrm>
          <a:off x="1504950" y="14806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818</xdr:row>
      <xdr:rowOff>0</xdr:rowOff>
    </xdr:from>
    <xdr:to>
      <xdr:col>1</xdr:col>
      <xdr:colOff>0</xdr:colOff>
      <xdr:row>818</xdr:row>
      <xdr:rowOff>0</xdr:rowOff>
    </xdr:to>
    <xdr:sp macro="" textlink="">
      <xdr:nvSpPr>
        <xdr:cNvPr id="36913" name="Line 50">
          <a:extLst>
            <a:ext uri="{FF2B5EF4-FFF2-40B4-BE49-F238E27FC236}">
              <a16:creationId xmlns:a16="http://schemas.microsoft.com/office/drawing/2014/main" id="{0722C9B7-EC54-4917-8587-6FBA5CEB2700}"/>
            </a:ext>
          </a:extLst>
        </xdr:cNvPr>
        <xdr:cNvSpPr>
          <a:spLocks noChangeShapeType="1"/>
        </xdr:cNvSpPr>
      </xdr:nvSpPr>
      <xdr:spPr bwMode="auto">
        <a:xfrm>
          <a:off x="1504950" y="14806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818</xdr:row>
      <xdr:rowOff>0</xdr:rowOff>
    </xdr:from>
    <xdr:to>
      <xdr:col>1</xdr:col>
      <xdr:colOff>0</xdr:colOff>
      <xdr:row>818</xdr:row>
      <xdr:rowOff>0</xdr:rowOff>
    </xdr:to>
    <xdr:sp macro="" textlink="">
      <xdr:nvSpPr>
        <xdr:cNvPr id="36914" name="Line 51">
          <a:extLst>
            <a:ext uri="{FF2B5EF4-FFF2-40B4-BE49-F238E27FC236}">
              <a16:creationId xmlns:a16="http://schemas.microsoft.com/office/drawing/2014/main" id="{BF61C27A-2688-4E6E-AF34-C1958A495FF5}"/>
            </a:ext>
          </a:extLst>
        </xdr:cNvPr>
        <xdr:cNvSpPr>
          <a:spLocks noChangeShapeType="1"/>
        </xdr:cNvSpPr>
      </xdr:nvSpPr>
      <xdr:spPr bwMode="auto">
        <a:xfrm>
          <a:off x="1504950" y="14806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818</xdr:row>
      <xdr:rowOff>0</xdr:rowOff>
    </xdr:from>
    <xdr:to>
      <xdr:col>1</xdr:col>
      <xdr:colOff>0</xdr:colOff>
      <xdr:row>818</xdr:row>
      <xdr:rowOff>0</xdr:rowOff>
    </xdr:to>
    <xdr:sp macro="" textlink="">
      <xdr:nvSpPr>
        <xdr:cNvPr id="36915" name="Line 52">
          <a:extLst>
            <a:ext uri="{FF2B5EF4-FFF2-40B4-BE49-F238E27FC236}">
              <a16:creationId xmlns:a16="http://schemas.microsoft.com/office/drawing/2014/main" id="{8C7D4F68-048B-420D-9F21-152EA3B9171E}"/>
            </a:ext>
          </a:extLst>
        </xdr:cNvPr>
        <xdr:cNvSpPr>
          <a:spLocks noChangeShapeType="1"/>
        </xdr:cNvSpPr>
      </xdr:nvSpPr>
      <xdr:spPr bwMode="auto">
        <a:xfrm>
          <a:off x="1504950" y="14806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818</xdr:row>
      <xdr:rowOff>0</xdr:rowOff>
    </xdr:from>
    <xdr:to>
      <xdr:col>1</xdr:col>
      <xdr:colOff>0</xdr:colOff>
      <xdr:row>818</xdr:row>
      <xdr:rowOff>0</xdr:rowOff>
    </xdr:to>
    <xdr:sp macro="" textlink="">
      <xdr:nvSpPr>
        <xdr:cNvPr id="36916" name="Line 53">
          <a:extLst>
            <a:ext uri="{FF2B5EF4-FFF2-40B4-BE49-F238E27FC236}">
              <a16:creationId xmlns:a16="http://schemas.microsoft.com/office/drawing/2014/main" id="{208BB3BA-1BD9-4C0B-B3EB-DD6060E12EEE}"/>
            </a:ext>
          </a:extLst>
        </xdr:cNvPr>
        <xdr:cNvSpPr>
          <a:spLocks noChangeShapeType="1"/>
        </xdr:cNvSpPr>
      </xdr:nvSpPr>
      <xdr:spPr bwMode="auto">
        <a:xfrm>
          <a:off x="1504950" y="14806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0</xdr:colOff>
      <xdr:row>616</xdr:row>
      <xdr:rowOff>0</xdr:rowOff>
    </xdr:to>
    <xdr:sp macro="" textlink="">
      <xdr:nvSpPr>
        <xdr:cNvPr id="36917" name="Line 39">
          <a:extLst>
            <a:ext uri="{FF2B5EF4-FFF2-40B4-BE49-F238E27FC236}">
              <a16:creationId xmlns:a16="http://schemas.microsoft.com/office/drawing/2014/main" id="{4FE19236-6046-406C-8FDB-1C2FDB4343CD}"/>
            </a:ext>
          </a:extLst>
        </xdr:cNvPr>
        <xdr:cNvSpPr>
          <a:spLocks noChangeShapeType="1"/>
        </xdr:cNvSpPr>
      </xdr:nvSpPr>
      <xdr:spPr bwMode="auto">
        <a:xfrm>
          <a:off x="1504950" y="11150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0</xdr:colOff>
      <xdr:row>616</xdr:row>
      <xdr:rowOff>0</xdr:rowOff>
    </xdr:to>
    <xdr:sp macro="" textlink="">
      <xdr:nvSpPr>
        <xdr:cNvPr id="36918" name="Line 42">
          <a:extLst>
            <a:ext uri="{FF2B5EF4-FFF2-40B4-BE49-F238E27FC236}">
              <a16:creationId xmlns:a16="http://schemas.microsoft.com/office/drawing/2014/main" id="{B9D56BA3-9503-4359-9779-498908632A26}"/>
            </a:ext>
          </a:extLst>
        </xdr:cNvPr>
        <xdr:cNvSpPr>
          <a:spLocks noChangeShapeType="1"/>
        </xdr:cNvSpPr>
      </xdr:nvSpPr>
      <xdr:spPr bwMode="auto">
        <a:xfrm>
          <a:off x="1504950" y="11150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0</xdr:colOff>
      <xdr:row>616</xdr:row>
      <xdr:rowOff>0</xdr:rowOff>
    </xdr:to>
    <xdr:sp macro="" textlink="">
      <xdr:nvSpPr>
        <xdr:cNvPr id="36919" name="Line 44">
          <a:extLst>
            <a:ext uri="{FF2B5EF4-FFF2-40B4-BE49-F238E27FC236}">
              <a16:creationId xmlns:a16="http://schemas.microsoft.com/office/drawing/2014/main" id="{3147B5BC-BE2E-41FF-A33D-C8E9DEDC56E2}"/>
            </a:ext>
          </a:extLst>
        </xdr:cNvPr>
        <xdr:cNvSpPr>
          <a:spLocks noChangeShapeType="1"/>
        </xdr:cNvSpPr>
      </xdr:nvSpPr>
      <xdr:spPr bwMode="auto">
        <a:xfrm>
          <a:off x="1504950" y="11150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0</xdr:colOff>
      <xdr:row>616</xdr:row>
      <xdr:rowOff>0</xdr:rowOff>
    </xdr:to>
    <xdr:sp macro="" textlink="">
      <xdr:nvSpPr>
        <xdr:cNvPr id="36920" name="Line 45">
          <a:extLst>
            <a:ext uri="{FF2B5EF4-FFF2-40B4-BE49-F238E27FC236}">
              <a16:creationId xmlns:a16="http://schemas.microsoft.com/office/drawing/2014/main" id="{986F6A11-88B7-42A3-A903-6E637B81CF55}"/>
            </a:ext>
          </a:extLst>
        </xdr:cNvPr>
        <xdr:cNvSpPr>
          <a:spLocks noChangeShapeType="1"/>
        </xdr:cNvSpPr>
      </xdr:nvSpPr>
      <xdr:spPr bwMode="auto">
        <a:xfrm>
          <a:off x="1504950" y="11150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0</xdr:colOff>
      <xdr:row>616</xdr:row>
      <xdr:rowOff>0</xdr:rowOff>
    </xdr:to>
    <xdr:sp macro="" textlink="">
      <xdr:nvSpPr>
        <xdr:cNvPr id="36921" name="Line 46">
          <a:extLst>
            <a:ext uri="{FF2B5EF4-FFF2-40B4-BE49-F238E27FC236}">
              <a16:creationId xmlns:a16="http://schemas.microsoft.com/office/drawing/2014/main" id="{D8B9AAF6-33A4-47D1-9808-6E0A1B7A0E34}"/>
            </a:ext>
          </a:extLst>
        </xdr:cNvPr>
        <xdr:cNvSpPr>
          <a:spLocks noChangeShapeType="1"/>
        </xdr:cNvSpPr>
      </xdr:nvSpPr>
      <xdr:spPr bwMode="auto">
        <a:xfrm>
          <a:off x="1504950" y="11150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0</xdr:colOff>
      <xdr:row>616</xdr:row>
      <xdr:rowOff>0</xdr:rowOff>
    </xdr:to>
    <xdr:sp macro="" textlink="">
      <xdr:nvSpPr>
        <xdr:cNvPr id="36922" name="Line 47">
          <a:extLst>
            <a:ext uri="{FF2B5EF4-FFF2-40B4-BE49-F238E27FC236}">
              <a16:creationId xmlns:a16="http://schemas.microsoft.com/office/drawing/2014/main" id="{658792C2-EA66-4042-9C77-B4AF529520C5}"/>
            </a:ext>
          </a:extLst>
        </xdr:cNvPr>
        <xdr:cNvSpPr>
          <a:spLocks noChangeShapeType="1"/>
        </xdr:cNvSpPr>
      </xdr:nvSpPr>
      <xdr:spPr bwMode="auto">
        <a:xfrm>
          <a:off x="1504950" y="11150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0</xdr:colOff>
      <xdr:row>616</xdr:row>
      <xdr:rowOff>0</xdr:rowOff>
    </xdr:to>
    <xdr:sp macro="" textlink="">
      <xdr:nvSpPr>
        <xdr:cNvPr id="36923" name="Line 48">
          <a:extLst>
            <a:ext uri="{FF2B5EF4-FFF2-40B4-BE49-F238E27FC236}">
              <a16:creationId xmlns:a16="http://schemas.microsoft.com/office/drawing/2014/main" id="{75E56584-C133-45F8-976F-D5FC28CD9FA9}"/>
            </a:ext>
          </a:extLst>
        </xdr:cNvPr>
        <xdr:cNvSpPr>
          <a:spLocks noChangeShapeType="1"/>
        </xdr:cNvSpPr>
      </xdr:nvSpPr>
      <xdr:spPr bwMode="auto">
        <a:xfrm>
          <a:off x="1504950" y="11150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0</xdr:colOff>
      <xdr:row>616</xdr:row>
      <xdr:rowOff>0</xdr:rowOff>
    </xdr:to>
    <xdr:sp macro="" textlink="">
      <xdr:nvSpPr>
        <xdr:cNvPr id="36924" name="Line 49">
          <a:extLst>
            <a:ext uri="{FF2B5EF4-FFF2-40B4-BE49-F238E27FC236}">
              <a16:creationId xmlns:a16="http://schemas.microsoft.com/office/drawing/2014/main" id="{252D4831-6D93-46EC-BDCD-6CF72339AAA0}"/>
            </a:ext>
          </a:extLst>
        </xdr:cNvPr>
        <xdr:cNvSpPr>
          <a:spLocks noChangeShapeType="1"/>
        </xdr:cNvSpPr>
      </xdr:nvSpPr>
      <xdr:spPr bwMode="auto">
        <a:xfrm>
          <a:off x="1504950" y="11150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0</xdr:colOff>
      <xdr:row>616</xdr:row>
      <xdr:rowOff>0</xdr:rowOff>
    </xdr:to>
    <xdr:sp macro="" textlink="">
      <xdr:nvSpPr>
        <xdr:cNvPr id="36925" name="Line 50">
          <a:extLst>
            <a:ext uri="{FF2B5EF4-FFF2-40B4-BE49-F238E27FC236}">
              <a16:creationId xmlns:a16="http://schemas.microsoft.com/office/drawing/2014/main" id="{3E1A3108-CF65-443B-BB92-A7A19EABE72F}"/>
            </a:ext>
          </a:extLst>
        </xdr:cNvPr>
        <xdr:cNvSpPr>
          <a:spLocks noChangeShapeType="1"/>
        </xdr:cNvSpPr>
      </xdr:nvSpPr>
      <xdr:spPr bwMode="auto">
        <a:xfrm>
          <a:off x="1504950" y="11150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0</xdr:colOff>
      <xdr:row>616</xdr:row>
      <xdr:rowOff>0</xdr:rowOff>
    </xdr:to>
    <xdr:sp macro="" textlink="">
      <xdr:nvSpPr>
        <xdr:cNvPr id="36926" name="Line 51">
          <a:extLst>
            <a:ext uri="{FF2B5EF4-FFF2-40B4-BE49-F238E27FC236}">
              <a16:creationId xmlns:a16="http://schemas.microsoft.com/office/drawing/2014/main" id="{64865360-0371-4B27-8D5D-92DDDFE6C313}"/>
            </a:ext>
          </a:extLst>
        </xdr:cNvPr>
        <xdr:cNvSpPr>
          <a:spLocks noChangeShapeType="1"/>
        </xdr:cNvSpPr>
      </xdr:nvSpPr>
      <xdr:spPr bwMode="auto">
        <a:xfrm>
          <a:off x="1504950" y="11150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0</xdr:colOff>
      <xdr:row>616</xdr:row>
      <xdr:rowOff>0</xdr:rowOff>
    </xdr:to>
    <xdr:sp macro="" textlink="">
      <xdr:nvSpPr>
        <xdr:cNvPr id="36927" name="Line 52">
          <a:extLst>
            <a:ext uri="{FF2B5EF4-FFF2-40B4-BE49-F238E27FC236}">
              <a16:creationId xmlns:a16="http://schemas.microsoft.com/office/drawing/2014/main" id="{C23DB11C-F66D-4942-9EC9-F273EB3444ED}"/>
            </a:ext>
          </a:extLst>
        </xdr:cNvPr>
        <xdr:cNvSpPr>
          <a:spLocks noChangeShapeType="1"/>
        </xdr:cNvSpPr>
      </xdr:nvSpPr>
      <xdr:spPr bwMode="auto">
        <a:xfrm>
          <a:off x="1504950" y="11150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0</xdr:colOff>
      <xdr:row>616</xdr:row>
      <xdr:rowOff>0</xdr:rowOff>
    </xdr:to>
    <xdr:sp macro="" textlink="">
      <xdr:nvSpPr>
        <xdr:cNvPr id="36928" name="Line 53">
          <a:extLst>
            <a:ext uri="{FF2B5EF4-FFF2-40B4-BE49-F238E27FC236}">
              <a16:creationId xmlns:a16="http://schemas.microsoft.com/office/drawing/2014/main" id="{E66ABD02-1180-4138-AB5E-9073D0778735}"/>
            </a:ext>
          </a:extLst>
        </xdr:cNvPr>
        <xdr:cNvSpPr>
          <a:spLocks noChangeShapeType="1"/>
        </xdr:cNvSpPr>
      </xdr:nvSpPr>
      <xdr:spPr bwMode="auto">
        <a:xfrm>
          <a:off x="1504950" y="111509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1"/>
  <sheetViews>
    <sheetView tabSelected="1" zoomScale="70" zoomScaleSheetLayoutView="100" workbookViewId="0">
      <selection activeCell="H20" sqref="H20"/>
    </sheetView>
  </sheetViews>
  <sheetFormatPr defaultColWidth="9" defaultRowHeight="14.25"/>
  <cols>
    <col min="1" max="1" width="10.75" customWidth="1"/>
    <col min="2" max="2" width="40.75" customWidth="1"/>
    <col min="3" max="3" width="10.75" customWidth="1"/>
    <col min="4" max="4" width="30.75" customWidth="1"/>
    <col min="5" max="5" width="10.75" customWidth="1"/>
    <col min="6" max="6" width="30.75" style="20" customWidth="1"/>
  </cols>
  <sheetData>
    <row r="1" spans="1:8" ht="33.75" customHeight="1">
      <c r="A1" s="65"/>
      <c r="B1" s="65"/>
      <c r="C1" s="65"/>
      <c r="D1" s="65"/>
      <c r="E1" s="65"/>
      <c r="F1" s="66"/>
      <c r="G1" s="21"/>
      <c r="H1" s="21"/>
    </row>
    <row r="2" spans="1:8" ht="25.5" customHeight="1">
      <c r="A2" s="67"/>
      <c r="B2" s="67"/>
      <c r="C2" s="67"/>
      <c r="D2" s="67"/>
      <c r="E2" s="67"/>
      <c r="F2" s="68"/>
      <c r="G2" s="21"/>
      <c r="H2" s="21"/>
    </row>
    <row r="3" spans="1:8" s="15" customFormat="1" ht="20.100000000000001" customHeight="1">
      <c r="A3" s="22"/>
      <c r="B3" s="23" t="s">
        <v>0</v>
      </c>
      <c r="C3" s="69" t="s">
        <v>1</v>
      </c>
      <c r="D3" s="69"/>
      <c r="E3" s="69"/>
      <c r="F3" s="70"/>
      <c r="G3" s="24"/>
      <c r="H3" s="24"/>
    </row>
    <row r="4" spans="1:8" s="15" customFormat="1" ht="20.100000000000001" customHeight="1">
      <c r="A4" s="25"/>
      <c r="B4" s="26" t="s">
        <v>2</v>
      </c>
      <c r="C4" s="71" t="s">
        <v>3</v>
      </c>
      <c r="D4" s="71"/>
      <c r="E4" s="27"/>
      <c r="F4" s="28"/>
      <c r="G4" s="24"/>
      <c r="H4" s="24"/>
    </row>
    <row r="5" spans="1:8" s="15" customFormat="1" ht="26.65" customHeight="1">
      <c r="A5" s="72"/>
      <c r="B5" s="72"/>
      <c r="C5" s="72"/>
      <c r="D5" s="72"/>
      <c r="E5" s="72"/>
      <c r="F5" s="73"/>
      <c r="G5" s="24"/>
      <c r="H5" s="24"/>
    </row>
    <row r="6" spans="1:8" s="15" customFormat="1" ht="26.65" customHeight="1">
      <c r="A6" s="72"/>
      <c r="B6" s="72"/>
      <c r="C6" s="72"/>
      <c r="D6" s="72"/>
      <c r="E6" s="72"/>
      <c r="F6" s="73"/>
      <c r="G6" s="24"/>
      <c r="H6" s="24"/>
    </row>
    <row r="7" spans="1:8" s="15" customFormat="1" ht="26.65" customHeight="1">
      <c r="A7" s="72"/>
      <c r="B7" s="72"/>
      <c r="C7" s="72"/>
      <c r="D7" s="72"/>
      <c r="E7" s="72"/>
      <c r="F7" s="73"/>
      <c r="G7" s="24"/>
      <c r="H7" s="24"/>
    </row>
    <row r="8" spans="1:8" s="15" customFormat="1" ht="26.65" customHeight="1">
      <c r="A8" s="72"/>
      <c r="B8" s="72"/>
      <c r="C8" s="72"/>
      <c r="D8" s="72"/>
      <c r="E8" s="72"/>
      <c r="F8" s="73"/>
      <c r="G8" s="24"/>
      <c r="H8" s="24"/>
    </row>
    <row r="9" spans="1:8" s="15" customFormat="1" ht="26.65" customHeight="1">
      <c r="A9" s="72"/>
      <c r="B9" s="72"/>
      <c r="C9" s="72"/>
      <c r="D9" s="72"/>
      <c r="E9" s="72"/>
      <c r="F9" s="73"/>
      <c r="G9" s="24"/>
      <c r="H9" s="24"/>
    </row>
    <row r="10" spans="1:8" s="15" customFormat="1" ht="26.65" customHeight="1">
      <c r="A10" s="72"/>
      <c r="B10" s="72"/>
      <c r="C10" s="72"/>
      <c r="D10" s="72"/>
      <c r="E10" s="72"/>
      <c r="F10" s="73"/>
      <c r="G10" s="24"/>
      <c r="H10" s="24"/>
    </row>
    <row r="11" spans="1:8" s="15" customFormat="1" ht="26.65" customHeight="1">
      <c r="A11" s="72"/>
      <c r="B11" s="72"/>
      <c r="C11" s="72"/>
      <c r="D11" s="72"/>
      <c r="E11" s="72"/>
      <c r="F11" s="73"/>
      <c r="G11" s="24"/>
      <c r="H11" s="24"/>
    </row>
    <row r="12" spans="1:8" ht="26.65" customHeight="1">
      <c r="A12" s="72"/>
      <c r="B12" s="72"/>
      <c r="C12" s="72"/>
      <c r="D12" s="72"/>
      <c r="E12" s="72"/>
      <c r="F12" s="73"/>
      <c r="G12" s="21"/>
      <c r="H12" s="21"/>
    </row>
    <row r="13" spans="1:8" ht="26.65" customHeight="1">
      <c r="A13" s="72"/>
      <c r="B13" s="72"/>
      <c r="C13" s="72"/>
      <c r="D13" s="72"/>
      <c r="E13" s="72"/>
      <c r="F13" s="73"/>
    </row>
    <row r="14" spans="1:8" ht="26.65" customHeight="1">
      <c r="A14" s="72"/>
      <c r="B14" s="72"/>
      <c r="C14" s="72"/>
      <c r="D14" s="72"/>
      <c r="E14" s="72"/>
      <c r="F14" s="73"/>
    </row>
    <row r="15" spans="1:8" ht="26.65" customHeight="1">
      <c r="A15" s="72"/>
      <c r="B15" s="72"/>
      <c r="C15" s="72"/>
      <c r="D15" s="72"/>
      <c r="E15" s="72"/>
      <c r="F15" s="73"/>
    </row>
    <row r="16" spans="1:8" ht="26.65" customHeight="1">
      <c r="A16" s="72"/>
      <c r="B16" s="72"/>
      <c r="C16" s="72"/>
      <c r="D16" s="72"/>
      <c r="E16" s="72"/>
      <c r="F16" s="73"/>
    </row>
    <row r="17" spans="1:7" ht="26.65" customHeight="1">
      <c r="A17" s="72"/>
      <c r="B17" s="72"/>
      <c r="C17" s="72"/>
      <c r="D17" s="72"/>
      <c r="E17" s="72"/>
      <c r="F17" s="73"/>
    </row>
    <row r="18" spans="1:7" ht="26.65" customHeight="1">
      <c r="A18" s="72"/>
      <c r="B18" s="72"/>
      <c r="C18" s="72"/>
      <c r="D18" s="72"/>
      <c r="E18" s="72"/>
      <c r="F18" s="73"/>
    </row>
    <row r="19" spans="1:7" ht="26.65" customHeight="1">
      <c r="A19" s="72"/>
      <c r="B19" s="72"/>
      <c r="C19" s="72"/>
      <c r="D19" s="72"/>
      <c r="E19" s="72"/>
      <c r="F19" s="73"/>
    </row>
    <row r="20" spans="1:7" ht="26.65" customHeight="1">
      <c r="A20" s="72"/>
      <c r="B20" s="72"/>
      <c r="C20" s="72"/>
      <c r="D20" s="72"/>
      <c r="E20" s="72"/>
      <c r="F20" s="73"/>
    </row>
    <row r="21" spans="1:7" ht="26.65" customHeight="1">
      <c r="A21" s="72"/>
      <c r="B21" s="72"/>
      <c r="C21" s="72"/>
      <c r="D21" s="72"/>
      <c r="E21" s="72"/>
      <c r="F21" s="73"/>
    </row>
    <row r="22" spans="1:7" ht="26.65" customHeight="1">
      <c r="A22" s="72"/>
      <c r="B22" s="72"/>
      <c r="C22" s="72"/>
      <c r="D22" s="72"/>
      <c r="E22" s="72"/>
      <c r="F22" s="73"/>
    </row>
    <row r="23" spans="1:7" ht="26.65" customHeight="1">
      <c r="A23" s="72"/>
      <c r="B23" s="72"/>
      <c r="C23" s="72"/>
      <c r="D23" s="72"/>
      <c r="E23" s="72"/>
      <c r="F23" s="73"/>
    </row>
    <row r="24" spans="1:7" ht="26.65" customHeight="1">
      <c r="A24" s="72"/>
      <c r="B24" s="72"/>
      <c r="C24" s="72"/>
      <c r="D24" s="72"/>
      <c r="E24" s="72"/>
      <c r="F24" s="73"/>
    </row>
    <row r="25" spans="1:7" s="16" customFormat="1" ht="29.25" customHeight="1">
      <c r="A25" s="29" t="s">
        <v>4</v>
      </c>
      <c r="B25" s="30" t="s">
        <v>5</v>
      </c>
      <c r="C25" s="29" t="s">
        <v>6</v>
      </c>
      <c r="D25" s="29" t="s">
        <v>7</v>
      </c>
      <c r="E25" s="31" t="s">
        <v>8</v>
      </c>
      <c r="F25" s="31" t="s">
        <v>9</v>
      </c>
      <c r="G25" s="32"/>
    </row>
    <row r="26" spans="1:7" s="17" customFormat="1" ht="20.100000000000001" customHeight="1">
      <c r="A26" s="33" t="s">
        <v>10</v>
      </c>
      <c r="B26" s="34" t="s">
        <v>11</v>
      </c>
      <c r="C26" s="35" t="s">
        <v>10</v>
      </c>
      <c r="D26" s="36">
        <v>11320003003453</v>
      </c>
      <c r="E26" s="37">
        <v>4.2</v>
      </c>
      <c r="F26" s="38"/>
    </row>
    <row r="27" spans="1:7" s="17" customFormat="1" ht="20.100000000000001" customHeight="1">
      <c r="A27" s="33" t="s">
        <v>12</v>
      </c>
      <c r="B27" s="34" t="s">
        <v>13</v>
      </c>
      <c r="C27" s="35" t="s">
        <v>10</v>
      </c>
      <c r="D27" s="36">
        <v>11222014000608</v>
      </c>
      <c r="E27" s="37">
        <f>VLOOKUP(D27,配件底价表!A:B,2,FALSE)</f>
        <v>3.9043899999999998</v>
      </c>
      <c r="F27" s="38"/>
    </row>
    <row r="28" spans="1:7" s="17" customFormat="1" ht="20.100000000000001" customHeight="1">
      <c r="A28" s="33" t="s">
        <v>14</v>
      </c>
      <c r="B28" s="34" t="s">
        <v>15</v>
      </c>
      <c r="C28" s="35" t="s">
        <v>10</v>
      </c>
      <c r="D28" s="36">
        <v>11320005000403</v>
      </c>
      <c r="E28" s="37">
        <v>1.5</v>
      </c>
      <c r="F28" s="38"/>
    </row>
    <row r="29" spans="1:7" s="17" customFormat="1" ht="20.100000000000001" customHeight="1">
      <c r="A29" s="33" t="s">
        <v>16</v>
      </c>
      <c r="B29" s="34" t="s">
        <v>17</v>
      </c>
      <c r="C29" s="35" t="s">
        <v>12</v>
      </c>
      <c r="D29" s="36">
        <v>11220508000150</v>
      </c>
      <c r="E29" s="37">
        <f>VLOOKUP(D29,配件底价表!A:B,2,FALSE)</f>
        <v>0.8</v>
      </c>
      <c r="F29" s="38"/>
    </row>
    <row r="30" spans="1:7" s="17" customFormat="1" ht="20.100000000000001" customHeight="1">
      <c r="A30" s="33" t="s">
        <v>18</v>
      </c>
      <c r="B30" s="34" t="s">
        <v>19</v>
      </c>
      <c r="C30" s="35" t="s">
        <v>10</v>
      </c>
      <c r="D30" s="36">
        <v>11320076000094</v>
      </c>
      <c r="E30" s="37">
        <v>1.6</v>
      </c>
      <c r="F30" s="38"/>
    </row>
    <row r="31" spans="1:7" s="17" customFormat="1" ht="20.100000000000001" customHeight="1">
      <c r="A31" s="33" t="s">
        <v>20</v>
      </c>
      <c r="B31" s="34" t="s">
        <v>21</v>
      </c>
      <c r="C31" s="35" t="s">
        <v>10</v>
      </c>
      <c r="D31" s="36">
        <v>11321086000001</v>
      </c>
      <c r="E31" s="37">
        <f>VLOOKUP(D31,配件底价表!A:B,2,FALSE)</f>
        <v>1</v>
      </c>
      <c r="F31" s="39"/>
    </row>
    <row r="32" spans="1:7" s="18" customFormat="1" ht="20.100000000000001" customHeight="1">
      <c r="A32" s="33" t="s">
        <v>22</v>
      </c>
      <c r="B32" s="34" t="s">
        <v>23</v>
      </c>
      <c r="C32" s="35" t="s">
        <v>10</v>
      </c>
      <c r="D32" s="36">
        <v>11320096000106</v>
      </c>
      <c r="E32" s="37">
        <v>0.2</v>
      </c>
      <c r="F32" s="40"/>
    </row>
    <row r="33" spans="1:6" s="17" customFormat="1" ht="20.100000000000001" customHeight="1">
      <c r="A33" s="33" t="s">
        <v>24</v>
      </c>
      <c r="B33" s="34" t="s">
        <v>25</v>
      </c>
      <c r="C33" s="35" t="s">
        <v>10</v>
      </c>
      <c r="D33" s="36">
        <v>11220501000888</v>
      </c>
      <c r="E33" s="37">
        <v>1.2</v>
      </c>
      <c r="F33" s="38"/>
    </row>
    <row r="34" spans="1:6" s="17" customFormat="1" ht="20.100000000000001" customHeight="1">
      <c r="A34" s="33" t="s">
        <v>26</v>
      </c>
      <c r="B34" s="34" t="s">
        <v>27</v>
      </c>
      <c r="C34" s="35" t="s">
        <v>10</v>
      </c>
      <c r="D34" s="36">
        <v>11320078000227</v>
      </c>
      <c r="E34" s="37">
        <v>1</v>
      </c>
      <c r="F34" s="38"/>
    </row>
    <row r="35" spans="1:6" s="17" customFormat="1" ht="20.100000000000001" customHeight="1">
      <c r="A35" s="33" t="s">
        <v>28</v>
      </c>
      <c r="B35" s="34" t="s">
        <v>29</v>
      </c>
      <c r="C35" s="35" t="s">
        <v>10</v>
      </c>
      <c r="D35" s="36">
        <v>11320078000226</v>
      </c>
      <c r="E35" s="37">
        <v>1</v>
      </c>
      <c r="F35" s="38"/>
    </row>
    <row r="36" spans="1:6" s="17" customFormat="1" ht="20.100000000000001" customHeight="1">
      <c r="A36" s="33" t="s">
        <v>30</v>
      </c>
      <c r="B36" s="34" t="s">
        <v>31</v>
      </c>
      <c r="C36" s="35" t="s">
        <v>10</v>
      </c>
      <c r="D36" s="36">
        <v>11320088000054</v>
      </c>
      <c r="E36" s="37">
        <v>2</v>
      </c>
      <c r="F36" s="38"/>
    </row>
    <row r="37" spans="1:6" s="17" customFormat="1" ht="20.100000000000001" customHeight="1">
      <c r="A37" s="33" t="s">
        <v>32</v>
      </c>
      <c r="B37" s="34" t="s">
        <v>33</v>
      </c>
      <c r="C37" s="35" t="s">
        <v>10</v>
      </c>
      <c r="D37" s="36">
        <v>11320002000318</v>
      </c>
      <c r="E37" s="37">
        <v>9</v>
      </c>
      <c r="F37" s="38"/>
    </row>
    <row r="38" spans="1:6" s="17" customFormat="1" ht="20.100000000000001" customHeight="1">
      <c r="A38" s="33" t="s">
        <v>34</v>
      </c>
      <c r="B38" s="34" t="s">
        <v>35</v>
      </c>
      <c r="C38" s="35" t="s">
        <v>10</v>
      </c>
      <c r="D38" s="36">
        <v>11220500000288</v>
      </c>
      <c r="E38" s="37">
        <f>VLOOKUP(D38,配件底价表!A:B,2,FALSE)</f>
        <v>12.45</v>
      </c>
      <c r="F38" s="38"/>
    </row>
    <row r="39" spans="1:6" s="18" customFormat="1" ht="20.100000000000001" customHeight="1">
      <c r="A39" s="33" t="s">
        <v>36</v>
      </c>
      <c r="B39" s="34" t="s">
        <v>37</v>
      </c>
      <c r="C39" s="35" t="s">
        <v>10</v>
      </c>
      <c r="D39" s="36">
        <v>11320085000107</v>
      </c>
      <c r="E39" s="37">
        <f>VLOOKUP(D39,配件底价表!A:B,2,FALSE)</f>
        <v>0.06</v>
      </c>
      <c r="F39" s="40"/>
    </row>
    <row r="40" spans="1:6" s="18" customFormat="1" ht="20.100000000000001" customHeight="1">
      <c r="A40" s="33" t="s">
        <v>38</v>
      </c>
      <c r="B40" s="34" t="s">
        <v>39</v>
      </c>
      <c r="C40" s="35" t="s">
        <v>10</v>
      </c>
      <c r="D40" s="36">
        <v>11320017000159</v>
      </c>
      <c r="E40" s="37">
        <f>VLOOKUP(D40,配件底价表!A:B,2,FALSE)</f>
        <v>0.1</v>
      </c>
      <c r="F40" s="40"/>
    </row>
    <row r="41" spans="1:6" s="18" customFormat="1" ht="20.100000000000001" customHeight="1">
      <c r="A41" s="33" t="s">
        <v>40</v>
      </c>
      <c r="B41" s="34" t="s">
        <v>41</v>
      </c>
      <c r="C41" s="35" t="s">
        <v>10</v>
      </c>
      <c r="D41" s="36">
        <v>11320017000160</v>
      </c>
      <c r="E41" s="37">
        <f>VLOOKUP(D41,配件底价表!A:B,2,FALSE)</f>
        <v>0.1</v>
      </c>
      <c r="F41" s="40"/>
    </row>
    <row r="42" spans="1:6" s="17" customFormat="1" ht="20.100000000000001" customHeight="1">
      <c r="A42" s="33" t="s">
        <v>42</v>
      </c>
      <c r="B42" s="34" t="s">
        <v>43</v>
      </c>
      <c r="C42" s="35" t="s">
        <v>10</v>
      </c>
      <c r="D42" s="36">
        <v>11320017000157</v>
      </c>
      <c r="E42" s="37">
        <f>VLOOKUP(D42,配件底价表!A:B,2,FALSE)</f>
        <v>0.2</v>
      </c>
      <c r="F42" s="38"/>
    </row>
    <row r="43" spans="1:6" s="17" customFormat="1" ht="20.100000000000001" customHeight="1">
      <c r="A43" s="33" t="s">
        <v>44</v>
      </c>
      <c r="B43" s="34" t="s">
        <v>45</v>
      </c>
      <c r="C43" s="35" t="s">
        <v>10</v>
      </c>
      <c r="D43" s="36">
        <v>11230002000058</v>
      </c>
      <c r="E43" s="37">
        <f>VLOOKUP(D43,配件底价表!A:B,2,FALSE)</f>
        <v>1.87</v>
      </c>
      <c r="F43" s="38"/>
    </row>
    <row r="44" spans="1:6" s="17" customFormat="1" ht="20.100000000000001" customHeight="1">
      <c r="A44" s="33" t="s">
        <v>46</v>
      </c>
      <c r="B44" s="34" t="s">
        <v>47</v>
      </c>
      <c r="C44" s="35" t="s">
        <v>10</v>
      </c>
      <c r="D44" s="36">
        <v>11320001000266</v>
      </c>
      <c r="E44" s="37">
        <f>VLOOKUP(D44,配件底价表!A:B,2,FALSE)</f>
        <v>9.4499999999999993</v>
      </c>
      <c r="F44" s="38"/>
    </row>
    <row r="45" spans="1:6" s="17" customFormat="1" ht="20.100000000000001" customHeight="1">
      <c r="A45" s="33" t="s">
        <v>48</v>
      </c>
      <c r="B45" s="34" t="s">
        <v>49</v>
      </c>
      <c r="C45" s="35" t="s">
        <v>10</v>
      </c>
      <c r="D45" s="36">
        <v>11320062000028</v>
      </c>
      <c r="E45" s="37">
        <f>VLOOKUP(D45,配件底价表!A:B,2,FALSE)</f>
        <v>0.14000000000000001</v>
      </c>
      <c r="F45" s="38"/>
    </row>
    <row r="46" spans="1:6" s="17" customFormat="1" ht="20.100000000000001" customHeight="1">
      <c r="A46" s="33" t="s">
        <v>50</v>
      </c>
      <c r="B46" s="34" t="s">
        <v>51</v>
      </c>
      <c r="C46" s="35" t="s">
        <v>10</v>
      </c>
      <c r="D46" s="36">
        <v>11220551000003</v>
      </c>
      <c r="E46" s="37">
        <f>VLOOKUP(D46,配件底价表!A:B,2,FALSE)</f>
        <v>4.8280000000000003</v>
      </c>
      <c r="F46" s="38"/>
    </row>
    <row r="47" spans="1:6" s="17" customFormat="1" ht="20.100000000000001" customHeight="1">
      <c r="A47" s="33" t="s">
        <v>52</v>
      </c>
      <c r="B47" s="34" t="s">
        <v>53</v>
      </c>
      <c r="C47" s="35" t="s">
        <v>10</v>
      </c>
      <c r="D47" s="36">
        <v>11224003000854</v>
      </c>
      <c r="E47" s="37">
        <v>36</v>
      </c>
      <c r="F47" s="39"/>
    </row>
    <row r="48" spans="1:6" s="18" customFormat="1" ht="20.100000000000001" customHeight="1">
      <c r="A48" s="33" t="s">
        <v>54</v>
      </c>
      <c r="B48" s="34" t="s">
        <v>55</v>
      </c>
      <c r="C48" s="35" t="s">
        <v>10</v>
      </c>
      <c r="D48" s="36">
        <v>11320015000143</v>
      </c>
      <c r="E48" s="37">
        <v>12</v>
      </c>
      <c r="F48" s="40"/>
    </row>
    <row r="49" spans="1:6" s="17" customFormat="1" ht="20.100000000000001" customHeight="1">
      <c r="A49" s="33" t="s">
        <v>56</v>
      </c>
      <c r="B49" s="34" t="s">
        <v>57</v>
      </c>
      <c r="C49" s="35" t="s">
        <v>10</v>
      </c>
      <c r="D49" s="36">
        <v>11220513000068</v>
      </c>
      <c r="E49" s="37">
        <f>VLOOKUP(D49,配件底价表!A:B,2,FALSE)</f>
        <v>6.7</v>
      </c>
      <c r="F49" s="38"/>
    </row>
    <row r="50" spans="1:6" s="17" customFormat="1" ht="20.100000000000001" customHeight="1">
      <c r="A50" s="33" t="s">
        <v>58</v>
      </c>
      <c r="B50" s="34" t="s">
        <v>59</v>
      </c>
      <c r="C50" s="35" t="s">
        <v>10</v>
      </c>
      <c r="D50" s="36">
        <v>11320052000047</v>
      </c>
      <c r="E50" s="37">
        <f>VLOOKUP(D50,配件底价表!A:B,2,FALSE)</f>
        <v>0.4</v>
      </c>
      <c r="F50" s="38"/>
    </row>
    <row r="51" spans="1:6" s="17" customFormat="1" ht="20.100000000000001" customHeight="1">
      <c r="A51" s="33" t="s">
        <v>60</v>
      </c>
      <c r="B51" s="34" t="s">
        <v>61</v>
      </c>
      <c r="C51" s="35" t="s">
        <v>10</v>
      </c>
      <c r="D51" s="36">
        <v>11230005000035</v>
      </c>
      <c r="E51" s="37">
        <v>18</v>
      </c>
      <c r="F51" s="38"/>
    </row>
    <row r="52" spans="1:6" s="17" customFormat="1" ht="20.100000000000001" customHeight="1">
      <c r="A52" s="33" t="s">
        <v>62</v>
      </c>
      <c r="B52" s="34" t="s">
        <v>63</v>
      </c>
      <c r="C52" s="35" t="s">
        <v>10</v>
      </c>
      <c r="D52" s="36">
        <v>11321003000028</v>
      </c>
      <c r="E52" s="37">
        <f>VLOOKUP(D52,配件底价表!A:B,2,FALSE)</f>
        <v>2.1419999999999999</v>
      </c>
      <c r="F52" s="38"/>
    </row>
    <row r="53" spans="1:6" s="17" customFormat="1" ht="20.100000000000001" customHeight="1">
      <c r="A53" s="33" t="s">
        <v>64</v>
      </c>
      <c r="B53" s="42" t="s">
        <v>65</v>
      </c>
      <c r="C53" s="35" t="s">
        <v>10</v>
      </c>
      <c r="D53" s="36">
        <v>11320084000013</v>
      </c>
      <c r="E53" s="37">
        <f>VLOOKUP(D53,配件底价表!A:B,2,FALSE)</f>
        <v>0.13600000000000001</v>
      </c>
      <c r="F53" s="38"/>
    </row>
    <row r="54" spans="1:6" s="18" customFormat="1" ht="20.100000000000001" customHeight="1">
      <c r="A54" s="33" t="s">
        <v>66</v>
      </c>
      <c r="B54" s="42" t="s">
        <v>67</v>
      </c>
      <c r="C54" s="35" t="s">
        <v>10</v>
      </c>
      <c r="D54" s="36">
        <v>11230005000035</v>
      </c>
      <c r="E54" s="37">
        <v>16</v>
      </c>
      <c r="F54" s="40"/>
    </row>
    <row r="55" spans="1:6" s="18" customFormat="1" ht="20.100000000000001" customHeight="1">
      <c r="A55" s="33" t="s">
        <v>68</v>
      </c>
      <c r="B55" s="34" t="s">
        <v>69</v>
      </c>
      <c r="C55" s="35" t="s">
        <v>10</v>
      </c>
      <c r="D55" s="36">
        <v>11329013000103</v>
      </c>
      <c r="E55" s="37">
        <f>VLOOKUP(D55,配件底价表!A:B,2,FALSE)</f>
        <v>1.36425</v>
      </c>
      <c r="F55" s="40"/>
    </row>
    <row r="56" spans="1:6" s="19" customFormat="1" ht="20.100000000000001" customHeight="1">
      <c r="A56" s="43" t="s">
        <v>70</v>
      </c>
      <c r="B56" s="43" t="s">
        <v>71</v>
      </c>
      <c r="C56" s="44" t="s">
        <v>10</v>
      </c>
      <c r="D56" s="36">
        <v>13222009005100</v>
      </c>
      <c r="E56" s="37">
        <v>14</v>
      </c>
      <c r="F56" s="40"/>
    </row>
    <row r="57" spans="1:6" s="19" customFormat="1" ht="20.100000000000001" customHeight="1">
      <c r="A57" s="43" t="s">
        <v>72</v>
      </c>
      <c r="B57" s="43" t="s">
        <v>73</v>
      </c>
      <c r="C57" s="44" t="s">
        <v>10</v>
      </c>
      <c r="D57" s="36">
        <v>11320057000109</v>
      </c>
      <c r="E57" s="37">
        <v>1.6</v>
      </c>
      <c r="F57" s="40"/>
    </row>
    <row r="58" spans="1:6" s="19" customFormat="1" ht="20.100000000000001" customHeight="1">
      <c r="A58" s="43" t="s">
        <v>74</v>
      </c>
      <c r="B58" s="43" t="s">
        <v>75</v>
      </c>
      <c r="C58" s="44" t="s">
        <v>10</v>
      </c>
      <c r="D58" s="36">
        <v>11330037000184</v>
      </c>
      <c r="E58" s="37">
        <v>1</v>
      </c>
      <c r="F58" s="40"/>
    </row>
    <row r="59" spans="1:6" s="19" customFormat="1" ht="20.100000000000001" customHeight="1">
      <c r="A59" s="43" t="s">
        <v>76</v>
      </c>
      <c r="B59" s="43" t="s">
        <v>77</v>
      </c>
      <c r="C59" s="44" t="s">
        <v>10</v>
      </c>
      <c r="D59" s="62" t="s">
        <v>78</v>
      </c>
      <c r="E59" s="46">
        <v>4.6647999999999996</v>
      </c>
      <c r="F59" s="40"/>
    </row>
    <row r="60" spans="1:6" s="19" customFormat="1" ht="20.100000000000001" customHeight="1">
      <c r="A60" s="43" t="s">
        <v>79</v>
      </c>
      <c r="B60" s="43" t="s">
        <v>80</v>
      </c>
      <c r="C60" s="44" t="s">
        <v>10</v>
      </c>
      <c r="D60" s="36">
        <v>11220506000009</v>
      </c>
      <c r="E60" s="37">
        <f>VLOOKUP(D60,配件底价表!A:B,2,FALSE)</f>
        <v>0.74612999999999996</v>
      </c>
      <c r="F60" s="40"/>
    </row>
    <row r="61" spans="1:6" s="19" customFormat="1" ht="20.100000000000001" customHeight="1">
      <c r="A61" s="47" t="s">
        <v>81</v>
      </c>
      <c r="B61" s="47" t="s">
        <v>82</v>
      </c>
      <c r="C61" s="48" t="s">
        <v>10</v>
      </c>
      <c r="D61" s="36">
        <v>11320020000008</v>
      </c>
      <c r="E61" s="37">
        <f>VLOOKUP(D61,配件底价表!A:B,2,FALSE)</f>
        <v>0.54569999999999996</v>
      </c>
      <c r="F61" s="40"/>
    </row>
    <row r="62" spans="1:6" s="19" customFormat="1" ht="20.100000000000001" customHeight="1">
      <c r="A62" s="47" t="s">
        <v>83</v>
      </c>
      <c r="B62" s="47" t="s">
        <v>84</v>
      </c>
      <c r="C62" s="48" t="s">
        <v>10</v>
      </c>
      <c r="D62" s="36">
        <v>11330021001017</v>
      </c>
      <c r="E62" s="37">
        <v>6</v>
      </c>
      <c r="F62" s="40"/>
    </row>
    <row r="63" spans="1:6" s="19" customFormat="1" ht="20.100000000000001" customHeight="1">
      <c r="A63" s="49"/>
      <c r="B63" s="49"/>
      <c r="C63" s="49"/>
      <c r="D63" s="50"/>
      <c r="E63" s="51"/>
      <c r="F63" s="52"/>
    </row>
    <row r="64" spans="1:6" s="19" customFormat="1" ht="20.100000000000001" customHeight="1">
      <c r="A64" s="49"/>
      <c r="B64" s="49"/>
      <c r="C64" s="49"/>
      <c r="D64" s="50"/>
      <c r="E64" s="51"/>
      <c r="F64" s="52"/>
    </row>
    <row r="65" spans="1:6" s="19" customFormat="1" ht="20.100000000000001" customHeight="1">
      <c r="A65" s="49"/>
      <c r="B65" s="49"/>
      <c r="C65" s="49"/>
      <c r="D65" s="50"/>
      <c r="E65" s="51"/>
      <c r="F65" s="52"/>
    </row>
    <row r="66" spans="1:6" s="19" customFormat="1" ht="20.100000000000001" customHeight="1">
      <c r="A66" s="49"/>
      <c r="B66" s="49"/>
      <c r="C66" s="49"/>
      <c r="D66" s="50"/>
      <c r="E66" s="51"/>
      <c r="F66" s="52"/>
    </row>
    <row r="67" spans="1:6" s="19" customFormat="1" ht="20.100000000000001" customHeight="1">
      <c r="A67" s="49"/>
      <c r="B67" s="49"/>
      <c r="C67" s="49"/>
      <c r="D67" s="50"/>
      <c r="E67" s="51"/>
      <c r="F67" s="52"/>
    </row>
    <row r="68" spans="1:6" s="19" customFormat="1" ht="20.100000000000001" customHeight="1">
      <c r="A68" s="49"/>
      <c r="B68" s="49"/>
      <c r="C68" s="49"/>
      <c r="D68" s="50"/>
      <c r="E68" s="51"/>
      <c r="F68" s="52"/>
    </row>
    <row r="69" spans="1:6" s="19" customFormat="1" ht="20.100000000000001" customHeight="1">
      <c r="A69" s="49"/>
      <c r="B69" s="49"/>
      <c r="C69" s="49"/>
      <c r="D69" s="50"/>
      <c r="E69" s="51"/>
      <c r="F69" s="52"/>
    </row>
    <row r="70" spans="1:6" s="19" customFormat="1" ht="20.100000000000001" customHeight="1">
      <c r="A70" s="49"/>
      <c r="B70" s="49"/>
      <c r="C70" s="49"/>
      <c r="D70" s="50"/>
      <c r="E70" s="51"/>
      <c r="F70" s="52"/>
    </row>
    <row r="71" spans="1:6" s="19" customFormat="1" ht="20.100000000000001" customHeight="1">
      <c r="A71" s="49"/>
      <c r="B71" s="49"/>
      <c r="C71" s="49"/>
      <c r="D71" s="50"/>
      <c r="E71" s="51"/>
      <c r="F71" s="52"/>
    </row>
    <row r="72" spans="1:6" s="19" customFormat="1" ht="20.100000000000001" customHeight="1">
      <c r="A72" s="49"/>
      <c r="B72" s="49"/>
      <c r="C72" s="49"/>
      <c r="D72" s="50"/>
      <c r="E72" s="51"/>
      <c r="F72" s="52"/>
    </row>
    <row r="73" spans="1:6" s="19" customFormat="1" ht="20.100000000000001" customHeight="1">
      <c r="A73" s="49"/>
      <c r="B73" s="49"/>
      <c r="C73" s="49"/>
      <c r="D73" s="50"/>
      <c r="E73" s="51"/>
      <c r="F73" s="52"/>
    </row>
    <row r="74" spans="1:6" s="19" customFormat="1" ht="20.100000000000001" customHeight="1">
      <c r="A74" s="53"/>
      <c r="B74" s="53"/>
      <c r="C74" s="53"/>
      <c r="D74" s="51"/>
      <c r="E74" s="51"/>
      <c r="F74" s="52"/>
    </row>
    <row r="75" spans="1:6" s="19" customFormat="1" ht="20.100000000000001" customHeight="1">
      <c r="A75" s="53"/>
      <c r="B75" s="53"/>
      <c r="C75" s="53"/>
      <c r="D75" s="51"/>
      <c r="E75" s="51"/>
      <c r="F75" s="52"/>
    </row>
    <row r="76" spans="1:6" s="19" customFormat="1" ht="20.100000000000001" customHeight="1">
      <c r="A76" s="53"/>
      <c r="B76" s="53"/>
      <c r="C76" s="53"/>
      <c r="D76" s="51"/>
      <c r="E76" s="51"/>
      <c r="F76" s="52"/>
    </row>
    <row r="77" spans="1:6" s="19" customFormat="1" ht="20.100000000000001" customHeight="1">
      <c r="A77" s="53"/>
      <c r="B77" s="53"/>
      <c r="C77" s="53"/>
      <c r="D77" s="51"/>
      <c r="E77" s="51"/>
      <c r="F77" s="52"/>
    </row>
    <row r="78" spans="1:6" s="19" customFormat="1" ht="20.100000000000001" customHeight="1">
      <c r="A78" s="53"/>
      <c r="B78" s="53"/>
      <c r="C78" s="53"/>
      <c r="D78" s="51"/>
      <c r="E78" s="51"/>
      <c r="F78" s="52"/>
    </row>
    <row r="79" spans="1:6" s="19" customFormat="1" ht="20.100000000000001" customHeight="1">
      <c r="A79" s="53"/>
      <c r="B79" s="53"/>
      <c r="C79" s="53"/>
      <c r="D79" s="51"/>
      <c r="E79" s="51"/>
      <c r="F79" s="52"/>
    </row>
    <row r="80" spans="1:6" s="19" customFormat="1" ht="20.100000000000001" customHeight="1">
      <c r="A80" s="53"/>
      <c r="B80" s="53"/>
      <c r="C80" s="53"/>
      <c r="D80" s="51"/>
      <c r="E80" s="51"/>
      <c r="F80" s="52"/>
    </row>
    <row r="81" spans="1:6" s="19" customFormat="1" ht="20.100000000000001" customHeight="1">
      <c r="A81" s="53"/>
      <c r="B81" s="53"/>
      <c r="C81" s="53"/>
      <c r="D81" s="51"/>
      <c r="E81" s="51"/>
      <c r="F81" s="52"/>
    </row>
    <row r="82" spans="1:6" s="19" customFormat="1" ht="20.100000000000001" customHeight="1">
      <c r="A82" s="53"/>
      <c r="B82" s="53"/>
      <c r="C82" s="53"/>
      <c r="D82" s="51"/>
      <c r="E82" s="51"/>
      <c r="F82" s="52"/>
    </row>
    <row r="83" spans="1:6" s="19" customFormat="1" ht="20.100000000000001" customHeight="1">
      <c r="A83" s="53"/>
      <c r="B83" s="53"/>
      <c r="C83" s="53"/>
      <c r="D83" s="51"/>
      <c r="E83" s="51"/>
      <c r="F83" s="52"/>
    </row>
    <row r="84" spans="1:6" s="19" customFormat="1" ht="20.100000000000001" customHeight="1">
      <c r="A84" s="53"/>
      <c r="B84" s="53"/>
      <c r="C84" s="53"/>
      <c r="D84" s="51"/>
      <c r="E84" s="51"/>
      <c r="F84" s="52"/>
    </row>
    <row r="85" spans="1:6" s="19" customFormat="1" ht="20.100000000000001" customHeight="1">
      <c r="A85" s="53"/>
      <c r="B85" s="53"/>
      <c r="C85" s="53"/>
      <c r="D85" s="51"/>
      <c r="E85" s="51"/>
      <c r="F85" s="52"/>
    </row>
    <row r="86" spans="1:6" s="19" customFormat="1" ht="20.100000000000001" customHeight="1">
      <c r="A86" s="53"/>
      <c r="B86" s="53"/>
      <c r="C86" s="53"/>
      <c r="D86" s="51"/>
      <c r="E86" s="51"/>
      <c r="F86" s="52"/>
    </row>
    <row r="87" spans="1:6" s="19" customFormat="1" ht="20.100000000000001" customHeight="1">
      <c r="A87" s="53"/>
      <c r="B87" s="53"/>
      <c r="C87" s="53"/>
      <c r="D87" s="51"/>
      <c r="E87" s="51"/>
      <c r="F87" s="52"/>
    </row>
    <row r="88" spans="1:6" s="19" customFormat="1" ht="20.100000000000001" customHeight="1">
      <c r="A88" s="53"/>
      <c r="B88" s="53"/>
      <c r="C88" s="53"/>
      <c r="D88" s="51"/>
      <c r="E88" s="51"/>
      <c r="F88" s="52"/>
    </row>
    <row r="89" spans="1:6" s="19" customFormat="1" ht="20.100000000000001" customHeight="1">
      <c r="A89" s="53"/>
      <c r="B89" s="53"/>
      <c r="C89" s="53"/>
      <c r="D89" s="51"/>
      <c r="E89" s="51"/>
      <c r="F89" s="52"/>
    </row>
    <row r="90" spans="1:6" s="19" customFormat="1" ht="20.100000000000001" customHeight="1">
      <c r="A90" s="53"/>
      <c r="B90" s="53"/>
      <c r="C90" s="53"/>
      <c r="D90" s="51"/>
      <c r="E90" s="51"/>
      <c r="F90" s="52"/>
    </row>
    <row r="91" spans="1:6" s="19" customFormat="1" ht="20.100000000000001" customHeight="1">
      <c r="A91" s="53"/>
      <c r="B91" s="53"/>
      <c r="C91" s="53"/>
      <c r="D91" s="51"/>
      <c r="E91" s="51"/>
      <c r="F91" s="52"/>
    </row>
    <row r="92" spans="1:6" s="19" customFormat="1" ht="20.100000000000001" customHeight="1">
      <c r="A92" s="53"/>
      <c r="B92" s="53"/>
      <c r="C92" s="53"/>
      <c r="D92" s="51"/>
      <c r="E92" s="51"/>
      <c r="F92" s="52"/>
    </row>
    <row r="93" spans="1:6" s="19" customFormat="1" ht="20.100000000000001" customHeight="1">
      <c r="A93" s="53"/>
      <c r="B93" s="53"/>
      <c r="C93" s="53"/>
      <c r="D93" s="51"/>
      <c r="E93" s="51"/>
      <c r="F93" s="52"/>
    </row>
    <row r="94" spans="1:6" s="19" customFormat="1" ht="20.100000000000001" customHeight="1">
      <c r="A94" s="53"/>
      <c r="B94" s="53"/>
      <c r="C94" s="53"/>
      <c r="D94" s="51"/>
      <c r="E94" s="51"/>
      <c r="F94" s="52"/>
    </row>
    <row r="95" spans="1:6" s="19" customFormat="1" ht="20.100000000000001" customHeight="1">
      <c r="A95" s="53"/>
      <c r="B95" s="53"/>
      <c r="C95" s="53"/>
      <c r="D95" s="51"/>
      <c r="E95" s="51"/>
      <c r="F95" s="52"/>
    </row>
    <row r="96" spans="1:6" s="19" customFormat="1" ht="20.100000000000001" customHeight="1">
      <c r="A96" s="53"/>
      <c r="B96" s="53"/>
      <c r="C96" s="53"/>
      <c r="D96" s="51"/>
      <c r="E96" s="51"/>
      <c r="F96" s="52"/>
    </row>
    <row r="97" spans="1:6" s="19" customFormat="1" ht="20.100000000000001" customHeight="1">
      <c r="A97" s="53"/>
      <c r="B97" s="53"/>
      <c r="C97" s="53"/>
      <c r="D97" s="51"/>
      <c r="E97" s="51"/>
      <c r="F97" s="52"/>
    </row>
    <row r="98" spans="1:6" s="19" customFormat="1" ht="20.100000000000001" customHeight="1">
      <c r="A98" s="53"/>
      <c r="B98" s="53"/>
      <c r="C98" s="53"/>
      <c r="D98" s="51"/>
      <c r="E98" s="51"/>
      <c r="F98" s="52"/>
    </row>
    <row r="99" spans="1:6" s="19" customFormat="1" ht="20.100000000000001" customHeight="1">
      <c r="A99" s="53"/>
      <c r="B99" s="53"/>
      <c r="C99" s="53"/>
      <c r="D99" s="51"/>
      <c r="E99" s="51"/>
      <c r="F99" s="52"/>
    </row>
    <row r="100" spans="1:6" s="19" customFormat="1" ht="20.100000000000001" customHeight="1">
      <c r="A100" s="53"/>
      <c r="B100" s="53"/>
      <c r="C100" s="53"/>
      <c r="D100" s="51"/>
      <c r="E100" s="51"/>
      <c r="F100" s="52"/>
    </row>
    <row r="101" spans="1:6" s="19" customFormat="1" ht="20.100000000000001" customHeight="1">
      <c r="A101" s="53"/>
      <c r="B101" s="53"/>
      <c r="C101" s="53"/>
      <c r="D101" s="51"/>
      <c r="E101" s="51"/>
      <c r="F101" s="52"/>
    </row>
    <row r="102" spans="1:6" s="19" customFormat="1" ht="20.100000000000001" customHeight="1">
      <c r="A102" s="53"/>
      <c r="B102" s="53"/>
      <c r="C102" s="53"/>
      <c r="D102" s="51"/>
      <c r="E102" s="51"/>
      <c r="F102" s="52"/>
    </row>
    <row r="103" spans="1:6" s="19" customFormat="1" ht="20.100000000000001" customHeight="1">
      <c r="A103" s="53"/>
      <c r="B103" s="53"/>
      <c r="C103" s="53"/>
      <c r="D103" s="51"/>
      <c r="E103" s="51"/>
      <c r="F103" s="52"/>
    </row>
    <row r="104" spans="1:6" s="19" customFormat="1" ht="20.100000000000001" customHeight="1">
      <c r="A104" s="53"/>
      <c r="B104" s="53"/>
      <c r="C104" s="53"/>
      <c r="D104" s="51"/>
      <c r="E104" s="51"/>
      <c r="F104" s="52"/>
    </row>
    <row r="105" spans="1:6" s="19" customFormat="1" ht="20.100000000000001" customHeight="1">
      <c r="A105" s="53"/>
      <c r="B105" s="53"/>
      <c r="C105" s="53"/>
      <c r="D105" s="51"/>
      <c r="E105" s="51"/>
      <c r="F105" s="52"/>
    </row>
    <row r="106" spans="1:6" s="19" customFormat="1" ht="20.100000000000001" customHeight="1">
      <c r="A106" s="53"/>
      <c r="B106" s="53"/>
      <c r="C106" s="53"/>
      <c r="D106" s="51"/>
      <c r="E106" s="51"/>
      <c r="F106" s="52"/>
    </row>
    <row r="107" spans="1:6" s="19" customFormat="1" ht="20.100000000000001" customHeight="1">
      <c r="A107" s="53"/>
      <c r="B107" s="53"/>
      <c r="C107" s="53"/>
      <c r="D107" s="51"/>
      <c r="E107" s="51"/>
      <c r="F107" s="52"/>
    </row>
    <row r="108" spans="1:6" s="19" customFormat="1" ht="20.100000000000001" customHeight="1">
      <c r="A108" s="53"/>
      <c r="B108" s="53"/>
      <c r="C108" s="53"/>
      <c r="D108" s="51"/>
      <c r="E108" s="51"/>
      <c r="F108" s="52"/>
    </row>
    <row r="109" spans="1:6" s="19" customFormat="1" ht="20.100000000000001" customHeight="1">
      <c r="A109" s="53"/>
      <c r="B109" s="53"/>
      <c r="C109" s="53"/>
      <c r="D109" s="51"/>
      <c r="E109" s="51"/>
      <c r="F109" s="52"/>
    </row>
    <row r="110" spans="1:6" s="19" customFormat="1" ht="20.100000000000001" customHeight="1">
      <c r="A110" s="53"/>
      <c r="B110" s="53"/>
      <c r="C110" s="53"/>
      <c r="D110" s="51"/>
      <c r="E110" s="51"/>
      <c r="F110" s="52"/>
    </row>
    <row r="111" spans="1:6" s="19" customFormat="1" ht="20.100000000000001" customHeight="1">
      <c r="A111" s="53"/>
      <c r="B111" s="53"/>
      <c r="C111" s="53"/>
      <c r="D111" s="51"/>
      <c r="E111" s="51"/>
      <c r="F111" s="52"/>
    </row>
    <row r="112" spans="1:6" s="19" customFormat="1" ht="20.100000000000001" customHeight="1">
      <c r="A112" s="53"/>
      <c r="B112" s="53"/>
      <c r="C112" s="53"/>
      <c r="D112" s="51"/>
      <c r="E112" s="51"/>
      <c r="F112" s="52"/>
    </row>
    <row r="113" spans="1:6" s="19" customFormat="1" ht="20.100000000000001" customHeight="1">
      <c r="A113" s="53"/>
      <c r="B113" s="53"/>
      <c r="C113" s="53"/>
      <c r="D113" s="51"/>
      <c r="E113" s="51"/>
      <c r="F113" s="52"/>
    </row>
    <row r="114" spans="1:6" s="19" customFormat="1" ht="20.100000000000001" customHeight="1">
      <c r="A114" s="53"/>
      <c r="B114" s="53"/>
      <c r="C114" s="53"/>
      <c r="D114" s="51"/>
      <c r="E114" s="51"/>
      <c r="F114" s="52"/>
    </row>
    <row r="115" spans="1:6" s="19" customFormat="1" ht="20.100000000000001" customHeight="1">
      <c r="A115" s="53"/>
      <c r="B115" s="53"/>
      <c r="C115" s="53"/>
      <c r="D115" s="51"/>
      <c r="E115" s="51"/>
      <c r="F115" s="52"/>
    </row>
    <row r="116" spans="1:6" s="19" customFormat="1" ht="20.100000000000001" customHeight="1">
      <c r="A116" s="53"/>
      <c r="B116" s="53"/>
      <c r="C116" s="53"/>
      <c r="D116" s="51"/>
      <c r="E116" s="51"/>
      <c r="F116" s="52"/>
    </row>
    <row r="117" spans="1:6" s="19" customFormat="1" ht="20.100000000000001" customHeight="1">
      <c r="A117" s="53"/>
      <c r="B117" s="53"/>
      <c r="C117" s="53"/>
      <c r="D117" s="51"/>
      <c r="E117" s="51"/>
      <c r="F117" s="52"/>
    </row>
    <row r="118" spans="1:6" s="19" customFormat="1" ht="20.100000000000001" customHeight="1">
      <c r="A118" s="53"/>
      <c r="B118" s="53"/>
      <c r="C118" s="53"/>
      <c r="D118" s="51"/>
      <c r="E118" s="51"/>
      <c r="F118" s="52"/>
    </row>
    <row r="119" spans="1:6" s="19" customFormat="1" ht="20.100000000000001" customHeight="1">
      <c r="A119" s="53"/>
      <c r="B119" s="53"/>
      <c r="C119" s="53"/>
      <c r="D119" s="51"/>
      <c r="E119" s="51"/>
      <c r="F119" s="52"/>
    </row>
    <row r="120" spans="1:6" s="19" customFormat="1" ht="20.100000000000001" customHeight="1">
      <c r="A120" s="53"/>
      <c r="B120" s="53"/>
      <c r="C120" s="53"/>
      <c r="D120" s="51"/>
      <c r="E120" s="51"/>
      <c r="F120" s="52"/>
    </row>
    <row r="121" spans="1:6" s="19" customFormat="1" ht="20.100000000000001" customHeight="1">
      <c r="A121" s="53"/>
      <c r="B121" s="53"/>
      <c r="C121" s="53"/>
      <c r="D121" s="51"/>
      <c r="E121" s="51"/>
      <c r="F121" s="52"/>
    </row>
    <row r="122" spans="1:6" s="19" customFormat="1" ht="20.100000000000001" customHeight="1">
      <c r="A122" s="53"/>
      <c r="B122" s="53"/>
      <c r="C122" s="53"/>
      <c r="D122" s="51"/>
      <c r="E122" s="51"/>
      <c r="F122" s="52"/>
    </row>
    <row r="123" spans="1:6" s="19" customFormat="1" ht="20.100000000000001" customHeight="1">
      <c r="A123" s="53"/>
      <c r="B123" s="53"/>
      <c r="C123" s="53"/>
      <c r="D123" s="51"/>
      <c r="E123" s="51"/>
      <c r="F123" s="52"/>
    </row>
    <row r="124" spans="1:6" s="19" customFormat="1" ht="20.100000000000001" customHeight="1">
      <c r="A124" s="53"/>
      <c r="B124" s="53"/>
      <c r="C124" s="53"/>
      <c r="D124" s="51"/>
      <c r="E124" s="51"/>
      <c r="F124" s="52"/>
    </row>
    <row r="125" spans="1:6" s="19" customFormat="1" ht="20.100000000000001" customHeight="1">
      <c r="A125" s="53"/>
      <c r="B125" s="53"/>
      <c r="C125" s="53"/>
      <c r="D125" s="51"/>
      <c r="E125" s="51"/>
      <c r="F125" s="52"/>
    </row>
    <row r="126" spans="1:6" s="19" customFormat="1" ht="20.100000000000001" customHeight="1">
      <c r="A126" s="53"/>
      <c r="B126" s="53"/>
      <c r="C126" s="53"/>
      <c r="D126" s="51"/>
      <c r="E126" s="51"/>
      <c r="F126" s="52"/>
    </row>
    <row r="127" spans="1:6" ht="20.100000000000001" customHeight="1">
      <c r="A127" s="54"/>
      <c r="B127" s="54"/>
      <c r="C127" s="54"/>
      <c r="D127" s="55"/>
      <c r="E127" s="55"/>
      <c r="F127" s="52"/>
    </row>
    <row r="128" spans="1:6" ht="20.100000000000001" customHeight="1">
      <c r="A128" s="54"/>
      <c r="B128" s="54"/>
      <c r="C128" s="54"/>
      <c r="D128" s="55"/>
      <c r="E128" s="55"/>
      <c r="F128" s="52"/>
    </row>
    <row r="129" spans="1:6" ht="20.100000000000001" customHeight="1">
      <c r="A129" s="54"/>
      <c r="B129" s="54"/>
      <c r="C129" s="54"/>
      <c r="D129" s="55"/>
      <c r="E129" s="55"/>
      <c r="F129" s="52"/>
    </row>
    <row r="130" spans="1:6" ht="20.100000000000001" customHeight="1">
      <c r="A130" s="54"/>
      <c r="B130" s="54"/>
      <c r="C130" s="54"/>
      <c r="D130" s="55"/>
      <c r="E130" s="55"/>
      <c r="F130" s="52"/>
    </row>
    <row r="131" spans="1:6" ht="20.100000000000001" customHeight="1">
      <c r="A131" s="54"/>
      <c r="B131" s="54"/>
      <c r="C131" s="54"/>
      <c r="D131" s="55"/>
      <c r="E131" s="55"/>
      <c r="F131" s="52"/>
    </row>
    <row r="132" spans="1:6" ht="20.100000000000001" customHeight="1">
      <c r="A132" s="54"/>
      <c r="B132" s="54"/>
      <c r="C132" s="54"/>
      <c r="D132" s="55"/>
      <c r="E132" s="55"/>
      <c r="F132" s="52"/>
    </row>
    <row r="133" spans="1:6" ht="20.100000000000001" customHeight="1">
      <c r="A133" s="54"/>
      <c r="B133" s="54"/>
      <c r="C133" s="54"/>
      <c r="D133" s="55"/>
      <c r="E133" s="55"/>
      <c r="F133" s="52"/>
    </row>
    <row r="134" spans="1:6" ht="20.100000000000001" customHeight="1">
      <c r="A134" s="54"/>
      <c r="B134" s="54"/>
      <c r="C134" s="54"/>
      <c r="D134" s="55"/>
      <c r="E134" s="55"/>
      <c r="F134" s="52"/>
    </row>
    <row r="135" spans="1:6" ht="20.100000000000001" customHeight="1">
      <c r="A135" s="54"/>
      <c r="B135" s="54"/>
      <c r="C135" s="54"/>
      <c r="D135" s="55"/>
      <c r="E135" s="55"/>
      <c r="F135" s="52"/>
    </row>
    <row r="136" spans="1:6" ht="20.100000000000001" customHeight="1">
      <c r="A136" s="54"/>
      <c r="B136" s="54"/>
      <c r="C136" s="54"/>
      <c r="D136" s="55"/>
      <c r="E136" s="55"/>
      <c r="F136" s="52"/>
    </row>
    <row r="137" spans="1:6" ht="20.100000000000001" customHeight="1">
      <c r="A137" s="54"/>
      <c r="B137" s="54"/>
      <c r="C137" s="54"/>
      <c r="D137" s="55"/>
      <c r="E137" s="55"/>
      <c r="F137" s="52"/>
    </row>
    <row r="138" spans="1:6" ht="20.100000000000001" customHeight="1">
      <c r="A138" s="54"/>
      <c r="B138" s="54"/>
      <c r="C138" s="54"/>
      <c r="D138" s="55"/>
      <c r="E138" s="55"/>
      <c r="F138" s="52"/>
    </row>
    <row r="139" spans="1:6" ht="20.100000000000001" customHeight="1">
      <c r="A139" s="54"/>
      <c r="B139" s="54"/>
      <c r="C139" s="54"/>
      <c r="D139" s="55"/>
      <c r="E139" s="55"/>
      <c r="F139" s="52"/>
    </row>
    <row r="140" spans="1:6" ht="20.100000000000001" customHeight="1">
      <c r="A140" s="54"/>
      <c r="B140" s="54"/>
      <c r="C140" s="54"/>
      <c r="D140" s="55"/>
      <c r="E140" s="55"/>
      <c r="F140" s="52"/>
    </row>
    <row r="141" spans="1:6" ht="20.100000000000001" customHeight="1">
      <c r="A141" s="54"/>
      <c r="B141" s="54"/>
      <c r="C141" s="54"/>
      <c r="D141" s="55"/>
      <c r="E141" s="55"/>
      <c r="F141" s="52"/>
    </row>
    <row r="142" spans="1:6" ht="20.100000000000001" customHeight="1">
      <c r="A142" s="54"/>
      <c r="B142" s="54"/>
      <c r="C142" s="54"/>
      <c r="D142" s="55"/>
      <c r="E142" s="55"/>
      <c r="F142" s="52"/>
    </row>
    <row r="143" spans="1:6" ht="20.100000000000001" customHeight="1">
      <c r="A143" s="54"/>
      <c r="B143" s="54"/>
      <c r="C143" s="54"/>
      <c r="D143" s="55"/>
      <c r="E143" s="55"/>
      <c r="F143" s="52"/>
    </row>
    <row r="144" spans="1:6" ht="20.100000000000001" customHeight="1">
      <c r="A144" s="54"/>
      <c r="B144" s="54"/>
      <c r="C144" s="54"/>
      <c r="D144" s="55"/>
      <c r="E144" s="55"/>
      <c r="F144" s="52"/>
    </row>
    <row r="145" spans="1:6" ht="20.100000000000001" customHeight="1">
      <c r="A145" s="54"/>
      <c r="B145" s="54"/>
      <c r="C145" s="54"/>
      <c r="D145" s="55"/>
      <c r="E145" s="55"/>
      <c r="F145" s="52"/>
    </row>
    <row r="146" spans="1:6" ht="20.100000000000001" customHeight="1">
      <c r="A146" s="54"/>
      <c r="B146" s="54"/>
      <c r="C146" s="54"/>
      <c r="D146" s="55"/>
      <c r="E146" s="55"/>
      <c r="F146" s="52"/>
    </row>
    <row r="147" spans="1:6" ht="20.100000000000001" customHeight="1">
      <c r="A147" s="54"/>
      <c r="B147" s="54"/>
      <c r="C147" s="54"/>
      <c r="D147" s="55"/>
      <c r="E147" s="55"/>
      <c r="F147" s="52"/>
    </row>
    <row r="148" spans="1:6" ht="20.100000000000001" customHeight="1">
      <c r="A148" s="54"/>
      <c r="B148" s="54"/>
      <c r="C148" s="54"/>
      <c r="D148" s="55"/>
      <c r="E148" s="55"/>
      <c r="F148" s="52"/>
    </row>
    <row r="149" spans="1:6" ht="20.100000000000001" customHeight="1">
      <c r="A149" s="54"/>
      <c r="B149" s="54"/>
      <c r="C149" s="54"/>
      <c r="D149" s="55"/>
      <c r="E149" s="55"/>
      <c r="F149" s="52"/>
    </row>
    <row r="150" spans="1:6" ht="20.100000000000001" customHeight="1">
      <c r="A150" s="54"/>
      <c r="B150" s="54"/>
      <c r="C150" s="54"/>
      <c r="D150" s="55"/>
      <c r="E150" s="55"/>
      <c r="F150" s="52"/>
    </row>
    <row r="151" spans="1:6" ht="20.100000000000001" customHeight="1">
      <c r="A151" s="54"/>
      <c r="B151" s="54"/>
      <c r="C151" s="54"/>
      <c r="D151" s="55"/>
      <c r="E151" s="55"/>
      <c r="F151" s="52"/>
    </row>
    <row r="152" spans="1:6" ht="20.100000000000001" customHeight="1">
      <c r="A152" s="54"/>
      <c r="B152" s="54"/>
      <c r="C152" s="54"/>
      <c r="D152" s="55"/>
      <c r="E152" s="55"/>
      <c r="F152" s="52"/>
    </row>
    <row r="153" spans="1:6" ht="20.100000000000001" customHeight="1">
      <c r="A153" s="54"/>
      <c r="B153" s="54"/>
      <c r="C153" s="54"/>
      <c r="D153" s="55"/>
      <c r="E153" s="55"/>
      <c r="F153" s="52"/>
    </row>
    <row r="154" spans="1:6" ht="20.100000000000001" customHeight="1">
      <c r="A154" s="54"/>
      <c r="B154" s="54"/>
      <c r="C154" s="54"/>
      <c r="D154" s="55"/>
      <c r="E154" s="55"/>
      <c r="F154" s="52"/>
    </row>
    <row r="155" spans="1:6" ht="20.100000000000001" customHeight="1">
      <c r="A155" s="54"/>
      <c r="B155" s="54"/>
      <c r="C155" s="54"/>
      <c r="D155" s="55"/>
      <c r="E155" s="55"/>
      <c r="F155" s="52"/>
    </row>
    <row r="156" spans="1:6" ht="20.100000000000001" customHeight="1">
      <c r="A156" s="54"/>
      <c r="B156" s="54"/>
      <c r="C156" s="54"/>
      <c r="D156" s="55"/>
      <c r="E156" s="55"/>
      <c r="F156" s="52"/>
    </row>
    <row r="157" spans="1:6" ht="20.100000000000001" customHeight="1">
      <c r="A157" s="54"/>
      <c r="B157" s="54"/>
      <c r="C157" s="54"/>
      <c r="D157" s="55"/>
      <c r="E157" s="55"/>
      <c r="F157" s="52"/>
    </row>
    <row r="158" spans="1:6" ht="20.100000000000001" customHeight="1">
      <c r="A158" s="54"/>
      <c r="B158" s="54"/>
      <c r="C158" s="54"/>
      <c r="D158" s="55"/>
      <c r="E158" s="55"/>
      <c r="F158" s="52"/>
    </row>
    <row r="159" spans="1:6" ht="20.100000000000001" customHeight="1">
      <c r="A159" s="54"/>
      <c r="B159" s="54"/>
      <c r="C159" s="54"/>
      <c r="D159" s="55"/>
      <c r="E159" s="55"/>
      <c r="F159" s="52"/>
    </row>
    <row r="160" spans="1:6" ht="20.100000000000001" customHeight="1">
      <c r="A160" s="54"/>
      <c r="B160" s="54"/>
      <c r="C160" s="54"/>
      <c r="D160" s="55"/>
      <c r="E160" s="55"/>
      <c r="F160" s="52"/>
    </row>
    <row r="161" spans="1:6" ht="20.100000000000001" customHeight="1">
      <c r="A161" s="54"/>
      <c r="B161" s="54"/>
      <c r="C161" s="54"/>
      <c r="D161" s="55"/>
      <c r="E161" s="55"/>
      <c r="F161" s="52"/>
    </row>
    <row r="162" spans="1:6" ht="20.100000000000001" customHeight="1">
      <c r="A162" s="54"/>
      <c r="B162" s="54"/>
      <c r="C162" s="54"/>
      <c r="D162" s="55"/>
      <c r="E162" s="55"/>
      <c r="F162" s="52"/>
    </row>
    <row r="163" spans="1:6" ht="20.100000000000001" customHeight="1">
      <c r="A163" s="54"/>
      <c r="B163" s="54"/>
      <c r="C163" s="54"/>
      <c r="D163" s="55"/>
      <c r="E163" s="55"/>
      <c r="F163" s="52"/>
    </row>
    <row r="164" spans="1:6" ht="20.100000000000001" customHeight="1">
      <c r="A164" s="54"/>
      <c r="B164" s="54"/>
      <c r="C164" s="54"/>
      <c r="D164" s="55"/>
      <c r="E164" s="55"/>
      <c r="F164" s="52"/>
    </row>
    <row r="165" spans="1:6" ht="20.100000000000001" customHeight="1">
      <c r="A165" s="54"/>
      <c r="B165" s="54"/>
      <c r="C165" s="54"/>
      <c r="D165" s="55"/>
      <c r="E165" s="55"/>
      <c r="F165" s="52"/>
    </row>
    <row r="166" spans="1:6" ht="20.100000000000001" customHeight="1">
      <c r="A166" s="54"/>
      <c r="B166" s="54"/>
      <c r="C166" s="54"/>
      <c r="D166" s="55"/>
      <c r="E166" s="55"/>
      <c r="F166" s="52"/>
    </row>
    <row r="167" spans="1:6" ht="20.100000000000001" customHeight="1">
      <c r="A167" s="54"/>
      <c r="B167" s="54"/>
      <c r="C167" s="54"/>
      <c r="D167" s="55"/>
      <c r="E167" s="55"/>
      <c r="F167" s="52"/>
    </row>
    <row r="168" spans="1:6" ht="20.100000000000001" customHeight="1">
      <c r="A168" s="54"/>
      <c r="B168" s="54"/>
      <c r="C168" s="54"/>
      <c r="D168" s="55"/>
      <c r="E168" s="55"/>
      <c r="F168" s="52"/>
    </row>
    <row r="169" spans="1:6" ht="20.100000000000001" customHeight="1">
      <c r="A169" s="54"/>
      <c r="B169" s="54"/>
      <c r="C169" s="54"/>
      <c r="D169" s="55"/>
      <c r="E169" s="55"/>
      <c r="F169" s="52"/>
    </row>
    <row r="170" spans="1:6" ht="20.100000000000001" customHeight="1">
      <c r="A170" s="54"/>
      <c r="B170" s="54"/>
      <c r="C170" s="54"/>
      <c r="D170" s="55"/>
      <c r="E170" s="55"/>
      <c r="F170" s="52"/>
    </row>
    <row r="171" spans="1:6" ht="20.100000000000001" customHeight="1">
      <c r="A171" s="54"/>
      <c r="B171" s="54"/>
      <c r="C171" s="54"/>
      <c r="D171" s="55"/>
      <c r="E171" s="55"/>
      <c r="F171" s="52"/>
    </row>
    <row r="172" spans="1:6" ht="20.100000000000001" customHeight="1">
      <c r="A172" s="54"/>
      <c r="B172" s="54"/>
      <c r="C172" s="54"/>
      <c r="D172" s="55"/>
      <c r="E172" s="55"/>
      <c r="F172" s="52"/>
    </row>
    <row r="173" spans="1:6" ht="20.100000000000001" customHeight="1">
      <c r="A173" s="54"/>
      <c r="B173" s="54"/>
      <c r="C173" s="54"/>
      <c r="D173" s="55"/>
      <c r="E173" s="55"/>
      <c r="F173" s="52"/>
    </row>
    <row r="174" spans="1:6" ht="20.100000000000001" customHeight="1">
      <c r="A174" s="54"/>
      <c r="B174" s="54"/>
      <c r="C174" s="54"/>
      <c r="D174" s="55"/>
      <c r="E174" s="55"/>
      <c r="F174" s="52"/>
    </row>
    <row r="175" spans="1:6" ht="20.100000000000001" customHeight="1">
      <c r="A175" s="54"/>
      <c r="B175" s="54"/>
      <c r="C175" s="54"/>
      <c r="D175" s="55"/>
      <c r="E175" s="55"/>
      <c r="F175" s="52"/>
    </row>
    <row r="176" spans="1:6" ht="20.100000000000001" customHeight="1">
      <c r="A176" s="54"/>
      <c r="B176" s="54"/>
      <c r="C176" s="54"/>
      <c r="D176" s="55"/>
      <c r="E176" s="55"/>
      <c r="F176" s="52"/>
    </row>
    <row r="177" spans="1:6" ht="20.100000000000001" customHeight="1">
      <c r="A177" s="54"/>
      <c r="B177" s="54"/>
      <c r="C177" s="54"/>
      <c r="D177" s="55"/>
      <c r="E177" s="55"/>
      <c r="F177" s="52"/>
    </row>
    <row r="178" spans="1:6" ht="20.100000000000001" customHeight="1">
      <c r="A178" s="54"/>
      <c r="B178" s="54"/>
      <c r="C178" s="54"/>
      <c r="D178" s="55"/>
      <c r="E178" s="55"/>
      <c r="F178" s="52"/>
    </row>
    <row r="179" spans="1:6" ht="20.100000000000001" customHeight="1">
      <c r="A179" s="54"/>
      <c r="B179" s="54"/>
      <c r="C179" s="54"/>
      <c r="D179" s="55"/>
      <c r="E179" s="55"/>
      <c r="F179" s="52"/>
    </row>
    <row r="180" spans="1:6" ht="20.100000000000001" customHeight="1">
      <c r="A180" s="54"/>
      <c r="B180" s="54"/>
      <c r="C180" s="54"/>
      <c r="D180" s="55"/>
      <c r="E180" s="55"/>
      <c r="F180" s="52"/>
    </row>
    <row r="181" spans="1:6" ht="20.100000000000001" customHeight="1">
      <c r="A181" s="54"/>
      <c r="B181" s="54"/>
      <c r="C181" s="54"/>
      <c r="D181" s="55"/>
      <c r="E181" s="55"/>
      <c r="F181" s="52"/>
    </row>
    <row r="182" spans="1:6" ht="20.100000000000001" customHeight="1">
      <c r="A182" s="54"/>
      <c r="B182" s="54"/>
      <c r="C182" s="54"/>
      <c r="D182" s="55"/>
      <c r="E182" s="55"/>
      <c r="F182" s="52"/>
    </row>
    <row r="183" spans="1:6" ht="20.100000000000001" customHeight="1">
      <c r="A183" s="54"/>
      <c r="B183" s="54"/>
      <c r="C183" s="54"/>
      <c r="D183" s="55"/>
      <c r="E183" s="55"/>
      <c r="F183" s="52"/>
    </row>
    <row r="184" spans="1:6" ht="20.100000000000001" customHeight="1">
      <c r="A184" s="54"/>
      <c r="B184" s="54"/>
      <c r="C184" s="54"/>
      <c r="D184" s="55"/>
      <c r="E184" s="55"/>
      <c r="F184" s="52"/>
    </row>
    <row r="185" spans="1:6" ht="20.100000000000001" customHeight="1">
      <c r="A185" s="54"/>
      <c r="B185" s="54"/>
      <c r="C185" s="54"/>
      <c r="D185" s="55"/>
      <c r="E185" s="55"/>
      <c r="F185" s="52"/>
    </row>
    <row r="186" spans="1:6" ht="20.100000000000001" customHeight="1">
      <c r="A186" s="54"/>
      <c r="B186" s="54"/>
      <c r="C186" s="54"/>
      <c r="D186" s="55"/>
      <c r="E186" s="55"/>
      <c r="F186" s="52"/>
    </row>
    <row r="187" spans="1:6" ht="20.100000000000001" customHeight="1">
      <c r="A187" s="54"/>
      <c r="B187" s="54"/>
      <c r="C187" s="54"/>
      <c r="D187" s="55"/>
      <c r="E187" s="55"/>
      <c r="F187" s="52"/>
    </row>
    <row r="188" spans="1:6" ht="20.100000000000001" customHeight="1">
      <c r="A188" s="54"/>
      <c r="B188" s="54"/>
      <c r="C188" s="54"/>
      <c r="D188" s="55"/>
      <c r="E188" s="55"/>
      <c r="F188" s="52"/>
    </row>
    <row r="189" spans="1:6" ht="20.100000000000001" customHeight="1">
      <c r="A189" s="54"/>
      <c r="B189" s="54"/>
      <c r="C189" s="54"/>
      <c r="D189" s="55"/>
      <c r="E189" s="55"/>
      <c r="F189" s="52"/>
    </row>
    <row r="190" spans="1:6" ht="20.100000000000001" customHeight="1">
      <c r="A190" s="54"/>
      <c r="B190" s="54"/>
      <c r="C190" s="54"/>
      <c r="D190" s="55"/>
      <c r="E190" s="55"/>
      <c r="F190" s="52"/>
    </row>
    <row r="191" spans="1:6" ht="20.100000000000001" customHeight="1">
      <c r="A191" s="54"/>
      <c r="B191" s="54"/>
      <c r="C191" s="54"/>
      <c r="D191" s="55"/>
      <c r="E191" s="55"/>
      <c r="F191" s="52"/>
    </row>
    <row r="192" spans="1:6" ht="20.100000000000001" customHeight="1">
      <c r="A192" s="54"/>
      <c r="B192" s="54"/>
      <c r="C192" s="54"/>
      <c r="D192" s="55"/>
      <c r="E192" s="55"/>
      <c r="F192" s="52"/>
    </row>
    <row r="193" spans="1:6" ht="20.100000000000001" customHeight="1">
      <c r="A193" s="54"/>
      <c r="B193" s="54"/>
      <c r="C193" s="54"/>
      <c r="D193" s="55"/>
      <c r="E193" s="55"/>
      <c r="F193" s="52"/>
    </row>
    <row r="194" spans="1:6" ht="20.100000000000001" customHeight="1">
      <c r="A194" s="54"/>
      <c r="B194" s="54"/>
      <c r="C194" s="54"/>
      <c r="D194" s="55"/>
      <c r="E194" s="55"/>
      <c r="F194" s="52"/>
    </row>
    <row r="195" spans="1:6" ht="20.100000000000001" customHeight="1">
      <c r="A195" s="54"/>
      <c r="B195" s="54"/>
      <c r="C195" s="54"/>
      <c r="D195" s="55"/>
      <c r="E195" s="55"/>
      <c r="F195" s="52"/>
    </row>
    <row r="196" spans="1:6" ht="20.100000000000001" customHeight="1">
      <c r="A196" s="56"/>
      <c r="B196" s="56"/>
      <c r="C196" s="56"/>
      <c r="D196" s="56"/>
      <c r="E196" s="56"/>
      <c r="F196" s="57"/>
    </row>
    <row r="197" spans="1:6" ht="20.100000000000001" customHeight="1">
      <c r="A197" s="56"/>
      <c r="B197" s="56"/>
      <c r="C197" s="56"/>
      <c r="D197" s="56"/>
      <c r="E197" s="56"/>
      <c r="F197" s="57"/>
    </row>
    <row r="198" spans="1:6" ht="20.100000000000001" customHeight="1">
      <c r="A198" s="56"/>
      <c r="B198" s="56"/>
      <c r="C198" s="56"/>
      <c r="D198" s="56"/>
      <c r="E198" s="56"/>
      <c r="F198" s="57"/>
    </row>
    <row r="199" spans="1:6" ht="20.100000000000001" customHeight="1">
      <c r="A199" s="56"/>
      <c r="B199" s="56"/>
      <c r="C199" s="56"/>
      <c r="D199" s="56"/>
      <c r="E199" s="56"/>
      <c r="F199" s="57"/>
    </row>
    <row r="200" spans="1:6" ht="20.100000000000001" customHeight="1">
      <c r="A200" s="56"/>
      <c r="B200" s="56"/>
      <c r="C200" s="56"/>
      <c r="D200" s="56"/>
      <c r="E200" s="56"/>
      <c r="F200" s="57"/>
    </row>
    <row r="201" spans="1:6" ht="20.100000000000001" customHeight="1">
      <c r="A201" s="56"/>
      <c r="B201" s="56"/>
      <c r="C201" s="56"/>
      <c r="D201" s="56"/>
      <c r="E201" s="56"/>
      <c r="F201" s="57"/>
    </row>
    <row r="202" spans="1:6" ht="20.100000000000001" customHeight="1">
      <c r="A202" s="56"/>
      <c r="B202" s="56"/>
      <c r="C202" s="56"/>
      <c r="D202" s="56"/>
      <c r="E202" s="56"/>
      <c r="F202" s="57"/>
    </row>
    <row r="203" spans="1:6" ht="20.100000000000001" customHeight="1">
      <c r="A203" s="56"/>
      <c r="B203" s="56"/>
      <c r="C203" s="56"/>
      <c r="D203" s="56"/>
      <c r="E203" s="56"/>
      <c r="F203" s="57"/>
    </row>
    <row r="204" spans="1:6" ht="20.100000000000001" customHeight="1">
      <c r="A204" s="56"/>
      <c r="B204" s="56"/>
      <c r="C204" s="56"/>
      <c r="D204" s="56"/>
      <c r="E204" s="56"/>
      <c r="F204" s="57"/>
    </row>
    <row r="205" spans="1:6" ht="20.100000000000001" customHeight="1">
      <c r="A205" s="56"/>
      <c r="B205" s="56"/>
      <c r="C205" s="56"/>
      <c r="D205" s="56"/>
      <c r="E205" s="56"/>
      <c r="F205" s="57"/>
    </row>
    <row r="206" spans="1:6" ht="20.100000000000001" customHeight="1">
      <c r="A206" s="56"/>
      <c r="B206" s="56"/>
      <c r="C206" s="56"/>
      <c r="D206" s="56"/>
      <c r="E206" s="56"/>
      <c r="F206" s="57"/>
    </row>
    <row r="207" spans="1:6" ht="20.100000000000001" customHeight="1">
      <c r="A207" s="56"/>
      <c r="B207" s="56"/>
      <c r="C207" s="56"/>
      <c r="D207" s="56"/>
      <c r="E207" s="56"/>
      <c r="F207" s="57"/>
    </row>
    <row r="208" spans="1:6" ht="20.100000000000001" customHeight="1">
      <c r="A208" s="56"/>
      <c r="B208" s="56"/>
      <c r="C208" s="56"/>
      <c r="D208" s="56"/>
      <c r="E208" s="56"/>
      <c r="F208" s="57"/>
    </row>
    <row r="209" spans="1:6" ht="20.100000000000001" customHeight="1">
      <c r="A209" s="56"/>
      <c r="B209" s="56"/>
      <c r="C209" s="56"/>
      <c r="D209" s="56"/>
      <c r="E209" s="56"/>
      <c r="F209" s="57"/>
    </row>
    <row r="210" spans="1:6" ht="20.100000000000001" customHeight="1">
      <c r="A210" s="56"/>
      <c r="B210" s="56"/>
      <c r="C210" s="56"/>
      <c r="D210" s="56"/>
      <c r="E210" s="56"/>
      <c r="F210" s="57"/>
    </row>
    <row r="211" spans="1:6" ht="20.100000000000001" customHeight="1">
      <c r="A211" s="56"/>
      <c r="B211" s="56"/>
      <c r="C211" s="56"/>
      <c r="D211" s="56"/>
      <c r="E211" s="56"/>
      <c r="F211" s="57"/>
    </row>
    <row r="212" spans="1:6" ht="20.100000000000001" customHeight="1">
      <c r="A212" s="56"/>
      <c r="B212" s="56"/>
      <c r="C212" s="56"/>
      <c r="D212" s="56"/>
      <c r="E212" s="56"/>
      <c r="F212" s="57"/>
    </row>
    <row r="213" spans="1:6" ht="20.100000000000001" customHeight="1">
      <c r="A213" s="56"/>
      <c r="B213" s="56"/>
      <c r="C213" s="56"/>
      <c r="D213" s="56"/>
      <c r="E213" s="56"/>
      <c r="F213" s="57"/>
    </row>
    <row r="214" spans="1:6" ht="20.100000000000001" customHeight="1">
      <c r="A214" s="56"/>
      <c r="B214" s="56"/>
      <c r="C214" s="56"/>
      <c r="D214" s="56"/>
      <c r="E214" s="56"/>
      <c r="F214" s="57"/>
    </row>
    <row r="215" spans="1:6" ht="20.100000000000001" customHeight="1">
      <c r="A215" s="56"/>
      <c r="B215" s="56"/>
      <c r="C215" s="56"/>
      <c r="D215" s="56"/>
      <c r="E215" s="56"/>
      <c r="F215" s="57"/>
    </row>
    <row r="216" spans="1:6" ht="20.100000000000001" customHeight="1">
      <c r="A216" s="56"/>
      <c r="B216" s="56"/>
      <c r="C216" s="56"/>
      <c r="D216" s="56"/>
      <c r="E216" s="56"/>
      <c r="F216" s="57"/>
    </row>
    <row r="217" spans="1:6" ht="20.100000000000001" customHeight="1">
      <c r="A217" s="56"/>
      <c r="B217" s="56"/>
      <c r="C217" s="56"/>
      <c r="D217" s="56"/>
      <c r="E217" s="56"/>
      <c r="F217" s="57"/>
    </row>
    <row r="218" spans="1:6" ht="20.100000000000001" customHeight="1">
      <c r="A218" s="56"/>
      <c r="B218" s="56"/>
      <c r="C218" s="56"/>
      <c r="D218" s="56"/>
      <c r="E218" s="56"/>
      <c r="F218" s="57"/>
    </row>
    <row r="219" spans="1:6" ht="20.100000000000001" customHeight="1">
      <c r="A219" s="56"/>
      <c r="B219" s="56"/>
      <c r="C219" s="56"/>
      <c r="D219" s="56"/>
      <c r="E219" s="56"/>
      <c r="F219" s="57"/>
    </row>
    <row r="220" spans="1:6" ht="20.100000000000001" customHeight="1">
      <c r="A220" s="56"/>
      <c r="B220" s="56"/>
      <c r="C220" s="56"/>
      <c r="D220" s="56"/>
      <c r="E220" s="56"/>
      <c r="F220" s="57"/>
    </row>
    <row r="221" spans="1:6" ht="20.100000000000001" customHeight="1">
      <c r="A221" s="56"/>
      <c r="B221" s="56"/>
      <c r="C221" s="56"/>
      <c r="D221" s="56"/>
      <c r="E221" s="56"/>
      <c r="F221" s="57"/>
    </row>
    <row r="222" spans="1:6" ht="20.100000000000001" customHeight="1">
      <c r="A222" s="56"/>
      <c r="B222" s="56"/>
      <c r="C222" s="56"/>
      <c r="D222" s="56"/>
      <c r="E222" s="56"/>
      <c r="F222" s="57"/>
    </row>
    <row r="223" spans="1:6" ht="20.100000000000001" customHeight="1">
      <c r="A223" s="56"/>
      <c r="B223" s="56"/>
      <c r="C223" s="56"/>
      <c r="D223" s="56"/>
      <c r="E223" s="56"/>
      <c r="F223" s="57"/>
    </row>
    <row r="224" spans="1:6" ht="20.100000000000001" customHeight="1">
      <c r="A224" s="56"/>
      <c r="B224" s="56"/>
      <c r="C224" s="56"/>
      <c r="D224" s="56"/>
      <c r="E224" s="56"/>
      <c r="F224" s="57"/>
    </row>
    <row r="225" spans="1:6" ht="20.100000000000001" customHeight="1">
      <c r="A225" s="56"/>
      <c r="B225" s="56"/>
      <c r="C225" s="56"/>
      <c r="D225" s="56"/>
      <c r="E225" s="56"/>
      <c r="F225" s="57"/>
    </row>
    <row r="226" spans="1:6" ht="20.100000000000001" customHeight="1">
      <c r="A226" s="56"/>
      <c r="B226" s="56"/>
      <c r="C226" s="56"/>
      <c r="D226" s="56"/>
      <c r="E226" s="56"/>
      <c r="F226" s="57"/>
    </row>
    <row r="227" spans="1:6" ht="20.100000000000001" customHeight="1">
      <c r="A227" s="56"/>
      <c r="B227" s="56"/>
      <c r="C227" s="56"/>
      <c r="D227" s="56"/>
      <c r="E227" s="56"/>
      <c r="F227" s="57"/>
    </row>
    <row r="228" spans="1:6" ht="20.100000000000001" customHeight="1">
      <c r="A228" s="56"/>
      <c r="B228" s="56"/>
      <c r="C228" s="56"/>
      <c r="D228" s="56"/>
      <c r="E228" s="56"/>
      <c r="F228" s="57"/>
    </row>
    <row r="229" spans="1:6" ht="20.100000000000001" customHeight="1">
      <c r="A229" s="56"/>
      <c r="B229" s="56"/>
      <c r="C229" s="56"/>
      <c r="D229" s="56"/>
      <c r="E229" s="56"/>
      <c r="F229" s="57"/>
    </row>
    <row r="230" spans="1:6" ht="20.100000000000001" customHeight="1">
      <c r="A230" s="56"/>
      <c r="B230" s="56"/>
      <c r="C230" s="56"/>
      <c r="D230" s="56"/>
      <c r="E230" s="56"/>
      <c r="F230" s="57"/>
    </row>
    <row r="231" spans="1:6" ht="20.100000000000001" customHeight="1">
      <c r="A231" s="56"/>
      <c r="B231" s="56"/>
      <c r="C231" s="56"/>
      <c r="D231" s="56"/>
      <c r="E231" s="56"/>
      <c r="F231" s="57"/>
    </row>
    <row r="232" spans="1:6" ht="20.100000000000001" customHeight="1">
      <c r="A232" s="56"/>
      <c r="B232" s="56"/>
      <c r="C232" s="56"/>
      <c r="D232" s="56"/>
      <c r="E232" s="56"/>
      <c r="F232" s="57"/>
    </row>
    <row r="233" spans="1:6" ht="20.100000000000001" customHeight="1">
      <c r="A233" s="56"/>
      <c r="B233" s="56"/>
      <c r="C233" s="56"/>
      <c r="D233" s="56"/>
      <c r="E233" s="56"/>
      <c r="F233" s="57"/>
    </row>
    <row r="234" spans="1:6" ht="20.100000000000001" customHeight="1">
      <c r="A234" s="56"/>
      <c r="B234" s="56"/>
      <c r="C234" s="56"/>
      <c r="D234" s="56"/>
      <c r="E234" s="56"/>
      <c r="F234" s="57"/>
    </row>
    <row r="235" spans="1:6" ht="20.100000000000001" customHeight="1">
      <c r="A235" s="56"/>
      <c r="B235" s="56"/>
      <c r="C235" s="56"/>
      <c r="D235" s="56"/>
      <c r="E235" s="56"/>
      <c r="F235" s="57"/>
    </row>
    <row r="236" spans="1:6" ht="20.100000000000001" customHeight="1">
      <c r="A236" s="56"/>
      <c r="B236" s="56"/>
      <c r="C236" s="56"/>
      <c r="D236" s="56"/>
      <c r="E236" s="56"/>
      <c r="F236" s="57"/>
    </row>
    <row r="237" spans="1:6" ht="20.100000000000001" customHeight="1">
      <c r="A237" s="56"/>
      <c r="B237" s="56"/>
      <c r="C237" s="56"/>
      <c r="D237" s="56"/>
      <c r="E237" s="56"/>
      <c r="F237" s="57"/>
    </row>
    <row r="238" spans="1:6" ht="20.100000000000001" customHeight="1">
      <c r="A238" s="56"/>
      <c r="B238" s="56"/>
      <c r="C238" s="56"/>
      <c r="D238" s="56"/>
      <c r="E238" s="56"/>
      <c r="F238" s="57"/>
    </row>
    <row r="239" spans="1:6" ht="20.100000000000001" customHeight="1">
      <c r="A239" s="56"/>
      <c r="B239" s="56"/>
      <c r="C239" s="56"/>
      <c r="D239" s="56"/>
      <c r="E239" s="56"/>
      <c r="F239" s="57"/>
    </row>
    <row r="240" spans="1:6" ht="20.100000000000001" customHeight="1">
      <c r="A240" s="56"/>
      <c r="B240" s="56"/>
      <c r="C240" s="56"/>
      <c r="D240" s="56"/>
      <c r="E240" s="56"/>
      <c r="F240" s="57"/>
    </row>
    <row r="241" spans="1:6" ht="20.100000000000001" customHeight="1">
      <c r="A241" s="56"/>
      <c r="B241" s="56"/>
      <c r="C241" s="56"/>
      <c r="D241" s="56"/>
      <c r="E241" s="56"/>
      <c r="F241" s="57"/>
    </row>
    <row r="242" spans="1:6" ht="20.100000000000001" customHeight="1">
      <c r="A242" s="56"/>
      <c r="B242" s="56"/>
      <c r="C242" s="56"/>
      <c r="D242" s="56"/>
      <c r="E242" s="56"/>
      <c r="F242" s="57"/>
    </row>
    <row r="243" spans="1:6" ht="20.100000000000001" customHeight="1">
      <c r="A243" s="56"/>
      <c r="B243" s="56"/>
      <c r="C243" s="56"/>
      <c r="D243" s="56"/>
      <c r="E243" s="56"/>
      <c r="F243" s="57"/>
    </row>
    <row r="244" spans="1:6" ht="20.100000000000001" customHeight="1">
      <c r="A244" s="56"/>
      <c r="B244" s="56"/>
      <c r="C244" s="56"/>
      <c r="D244" s="56"/>
      <c r="E244" s="56"/>
      <c r="F244" s="57"/>
    </row>
    <row r="245" spans="1:6" ht="20.100000000000001" customHeight="1">
      <c r="A245" s="56"/>
      <c r="B245" s="56"/>
      <c r="C245" s="56"/>
      <c r="D245" s="56"/>
      <c r="E245" s="56"/>
      <c r="F245" s="57"/>
    </row>
    <row r="246" spans="1:6" ht="20.100000000000001" customHeight="1">
      <c r="A246" s="56"/>
      <c r="B246" s="56"/>
      <c r="C246" s="56"/>
      <c r="D246" s="56"/>
      <c r="E246" s="56"/>
      <c r="F246" s="57"/>
    </row>
    <row r="247" spans="1:6" ht="20.100000000000001" customHeight="1">
      <c r="A247" s="56"/>
      <c r="B247" s="56"/>
      <c r="C247" s="56"/>
      <c r="D247" s="56"/>
      <c r="E247" s="56"/>
      <c r="F247" s="57"/>
    </row>
    <row r="248" spans="1:6" ht="20.100000000000001" customHeight="1">
      <c r="A248" s="56"/>
      <c r="B248" s="56"/>
      <c r="C248" s="56"/>
      <c r="D248" s="56"/>
      <c r="E248" s="56"/>
      <c r="F248" s="57"/>
    </row>
    <row r="249" spans="1:6" ht="20.100000000000001" customHeight="1">
      <c r="A249" s="56"/>
      <c r="B249" s="56"/>
      <c r="C249" s="56"/>
      <c r="D249" s="56"/>
      <c r="E249" s="56"/>
      <c r="F249" s="57"/>
    </row>
    <row r="250" spans="1:6" ht="20.100000000000001" customHeight="1">
      <c r="A250" s="56"/>
      <c r="B250" s="56"/>
      <c r="C250" s="56"/>
      <c r="D250" s="56"/>
      <c r="E250" s="56"/>
      <c r="F250" s="57"/>
    </row>
    <row r="251" spans="1:6" ht="20.100000000000001" customHeight="1">
      <c r="A251" s="56"/>
      <c r="B251" s="56"/>
      <c r="C251" s="56"/>
      <c r="D251" s="56"/>
      <c r="E251" s="56"/>
      <c r="F251" s="57"/>
    </row>
    <row r="252" spans="1:6" ht="20.100000000000001" customHeight="1">
      <c r="A252" s="56"/>
      <c r="B252" s="56"/>
      <c r="C252" s="56"/>
      <c r="D252" s="56"/>
      <c r="E252" s="56"/>
      <c r="F252" s="57"/>
    </row>
    <row r="253" spans="1:6" ht="20.100000000000001" customHeight="1">
      <c r="A253" s="56"/>
      <c r="B253" s="56"/>
      <c r="C253" s="56"/>
      <c r="D253" s="56"/>
      <c r="E253" s="56"/>
      <c r="F253" s="57"/>
    </row>
    <row r="254" spans="1:6" ht="20.100000000000001" customHeight="1">
      <c r="A254" s="56"/>
      <c r="B254" s="56"/>
      <c r="C254" s="56"/>
      <c r="D254" s="56"/>
      <c r="E254" s="56"/>
      <c r="F254" s="57"/>
    </row>
    <row r="255" spans="1:6" ht="20.100000000000001" customHeight="1">
      <c r="A255" s="56"/>
      <c r="B255" s="56"/>
      <c r="C255" s="56"/>
      <c r="D255" s="56"/>
      <c r="E255" s="56"/>
      <c r="F255" s="57"/>
    </row>
    <row r="256" spans="1:6" ht="20.100000000000001" customHeight="1">
      <c r="A256" s="56"/>
      <c r="B256" s="56"/>
      <c r="C256" s="56"/>
      <c r="D256" s="56"/>
      <c r="E256" s="56"/>
      <c r="F256" s="57"/>
    </row>
    <row r="257" spans="1:6" ht="20.100000000000001" customHeight="1">
      <c r="A257" s="56"/>
      <c r="B257" s="56"/>
      <c r="C257" s="56"/>
      <c r="D257" s="56"/>
      <c r="E257" s="56"/>
      <c r="F257" s="57"/>
    </row>
    <row r="258" spans="1:6" ht="20.100000000000001" customHeight="1">
      <c r="A258" s="56"/>
      <c r="B258" s="56"/>
      <c r="C258" s="56"/>
      <c r="D258" s="56"/>
      <c r="E258" s="56"/>
      <c r="F258" s="57"/>
    </row>
    <row r="259" spans="1:6" ht="20.100000000000001" customHeight="1">
      <c r="A259" s="56"/>
      <c r="B259" s="56"/>
      <c r="C259" s="56"/>
      <c r="D259" s="56"/>
      <c r="E259" s="56"/>
      <c r="F259" s="57"/>
    </row>
    <row r="260" spans="1:6" ht="20.100000000000001" customHeight="1">
      <c r="A260" s="56"/>
      <c r="B260" s="56"/>
      <c r="C260" s="56"/>
      <c r="D260" s="56"/>
      <c r="E260" s="56"/>
      <c r="F260" s="57"/>
    </row>
    <row r="261" spans="1:6" ht="20.100000000000001" customHeight="1">
      <c r="A261" s="56"/>
      <c r="B261" s="56"/>
      <c r="C261" s="56"/>
      <c r="D261" s="56"/>
      <c r="E261" s="56"/>
      <c r="F261" s="57"/>
    </row>
    <row r="262" spans="1:6" ht="20.100000000000001" customHeight="1">
      <c r="A262" s="56"/>
      <c r="B262" s="56"/>
      <c r="C262" s="56"/>
      <c r="D262" s="56"/>
      <c r="E262" s="56"/>
      <c r="F262" s="57"/>
    </row>
    <row r="263" spans="1:6" ht="20.100000000000001" customHeight="1">
      <c r="A263" s="56"/>
      <c r="B263" s="56"/>
      <c r="C263" s="56"/>
      <c r="D263" s="56"/>
      <c r="E263" s="56"/>
      <c r="F263" s="57"/>
    </row>
    <row r="264" spans="1:6" ht="20.100000000000001" customHeight="1">
      <c r="A264" s="56"/>
      <c r="B264" s="56"/>
      <c r="C264" s="56"/>
      <c r="D264" s="56"/>
      <c r="E264" s="56"/>
      <c r="F264" s="57"/>
    </row>
    <row r="265" spans="1:6" ht="20.100000000000001" customHeight="1">
      <c r="A265" s="56"/>
      <c r="B265" s="56"/>
      <c r="C265" s="56"/>
      <c r="D265" s="56"/>
      <c r="E265" s="56"/>
      <c r="F265" s="57"/>
    </row>
    <row r="266" spans="1:6" ht="20.100000000000001" customHeight="1">
      <c r="A266" s="56"/>
      <c r="B266" s="56"/>
      <c r="C266" s="56"/>
      <c r="D266" s="56"/>
      <c r="E266" s="56"/>
      <c r="F266" s="57"/>
    </row>
    <row r="267" spans="1:6" ht="20.100000000000001" customHeight="1">
      <c r="A267" s="56"/>
      <c r="B267" s="56"/>
      <c r="C267" s="56"/>
      <c r="D267" s="56"/>
      <c r="E267" s="56"/>
      <c r="F267" s="57"/>
    </row>
    <row r="268" spans="1:6" ht="20.100000000000001" customHeight="1">
      <c r="A268" s="56"/>
      <c r="B268" s="56"/>
      <c r="C268" s="56"/>
      <c r="D268" s="56"/>
      <c r="E268" s="56"/>
      <c r="F268" s="57"/>
    </row>
    <row r="269" spans="1:6" ht="20.100000000000001" customHeight="1">
      <c r="A269" s="56"/>
      <c r="B269" s="56"/>
      <c r="C269" s="56"/>
      <c r="D269" s="56"/>
      <c r="E269" s="56"/>
      <c r="F269" s="57"/>
    </row>
    <row r="270" spans="1:6" ht="20.100000000000001" customHeight="1">
      <c r="A270" s="56"/>
      <c r="B270" s="56"/>
      <c r="C270" s="56"/>
      <c r="D270" s="56"/>
      <c r="E270" s="56"/>
      <c r="F270" s="57"/>
    </row>
    <row r="271" spans="1:6" ht="20.100000000000001" customHeight="1">
      <c r="A271" s="56"/>
      <c r="B271" s="56"/>
      <c r="C271" s="56"/>
      <c r="D271" s="56"/>
      <c r="E271" s="56"/>
      <c r="F271" s="57"/>
    </row>
    <row r="272" spans="1:6" ht="20.100000000000001" customHeight="1">
      <c r="A272" s="56"/>
      <c r="B272" s="56"/>
      <c r="C272" s="56"/>
      <c r="D272" s="56"/>
      <c r="E272" s="56"/>
      <c r="F272" s="57"/>
    </row>
    <row r="273" spans="1:6" ht="20.100000000000001" customHeight="1">
      <c r="A273" s="56"/>
      <c r="B273" s="56"/>
      <c r="C273" s="56"/>
      <c r="D273" s="56"/>
      <c r="E273" s="56"/>
      <c r="F273" s="57"/>
    </row>
    <row r="274" spans="1:6" ht="20.100000000000001" customHeight="1">
      <c r="A274" s="56"/>
      <c r="B274" s="56"/>
      <c r="C274" s="56"/>
      <c r="D274" s="56"/>
      <c r="E274" s="56"/>
      <c r="F274" s="57"/>
    </row>
    <row r="275" spans="1:6" ht="20.100000000000001" customHeight="1">
      <c r="A275" s="56"/>
      <c r="B275" s="56"/>
      <c r="C275" s="56"/>
      <c r="D275" s="56"/>
      <c r="E275" s="56"/>
      <c r="F275" s="57"/>
    </row>
    <row r="276" spans="1:6" ht="20.100000000000001" customHeight="1">
      <c r="A276" s="56"/>
      <c r="B276" s="56"/>
      <c r="C276" s="56"/>
      <c r="D276" s="56"/>
      <c r="E276" s="56"/>
      <c r="F276" s="57"/>
    </row>
    <row r="277" spans="1:6" ht="20.100000000000001" customHeight="1">
      <c r="A277" s="56"/>
      <c r="B277" s="56"/>
      <c r="C277" s="56"/>
      <c r="D277" s="56"/>
      <c r="E277" s="56"/>
      <c r="F277" s="57"/>
    </row>
    <row r="278" spans="1:6" ht="20.100000000000001" customHeight="1">
      <c r="A278" s="56"/>
      <c r="B278" s="56"/>
      <c r="C278" s="56"/>
      <c r="D278" s="56"/>
      <c r="E278" s="56"/>
      <c r="F278" s="57"/>
    </row>
    <row r="279" spans="1:6" ht="20.100000000000001" customHeight="1">
      <c r="A279" s="56"/>
      <c r="B279" s="56"/>
      <c r="C279" s="56"/>
      <c r="D279" s="56"/>
      <c r="E279" s="56"/>
      <c r="F279" s="57"/>
    </row>
    <row r="280" spans="1:6" ht="20.100000000000001" customHeight="1">
      <c r="A280" s="56"/>
      <c r="B280" s="56"/>
      <c r="C280" s="56"/>
      <c r="D280" s="56"/>
      <c r="E280" s="56"/>
      <c r="F280" s="57"/>
    </row>
    <row r="281" spans="1:6" ht="20.100000000000001" customHeight="1">
      <c r="A281" s="56"/>
      <c r="B281" s="56"/>
      <c r="C281" s="56"/>
      <c r="D281" s="56"/>
      <c r="E281" s="56"/>
      <c r="F281" s="57"/>
    </row>
    <row r="282" spans="1:6" ht="20.100000000000001" customHeight="1">
      <c r="A282" s="56"/>
      <c r="B282" s="56"/>
      <c r="C282" s="56"/>
      <c r="D282" s="56"/>
      <c r="E282" s="56"/>
      <c r="F282" s="57"/>
    </row>
    <row r="283" spans="1:6" ht="20.100000000000001" customHeight="1">
      <c r="A283" s="56"/>
      <c r="B283" s="56"/>
      <c r="C283" s="56"/>
      <c r="D283" s="56"/>
      <c r="E283" s="56"/>
      <c r="F283" s="57"/>
    </row>
    <row r="284" spans="1:6" ht="20.100000000000001" customHeight="1">
      <c r="A284" s="56"/>
      <c r="B284" s="56"/>
      <c r="C284" s="56"/>
      <c r="D284" s="56"/>
      <c r="E284" s="56"/>
      <c r="F284" s="57"/>
    </row>
    <row r="285" spans="1:6" ht="20.100000000000001" customHeight="1">
      <c r="A285" s="56"/>
      <c r="B285" s="56"/>
      <c r="C285" s="56"/>
      <c r="D285" s="56"/>
      <c r="E285" s="56"/>
      <c r="F285" s="57"/>
    </row>
    <row r="286" spans="1:6" ht="20.100000000000001" customHeight="1">
      <c r="A286" s="56"/>
      <c r="B286" s="56"/>
      <c r="C286" s="56"/>
      <c r="D286" s="56"/>
      <c r="E286" s="56"/>
      <c r="F286" s="57"/>
    </row>
    <row r="287" spans="1:6" ht="20.100000000000001" customHeight="1">
      <c r="A287" s="56"/>
      <c r="B287" s="56"/>
      <c r="C287" s="56"/>
      <c r="D287" s="56"/>
      <c r="E287" s="56"/>
      <c r="F287" s="57"/>
    </row>
    <row r="288" spans="1:6" ht="20.100000000000001" customHeight="1">
      <c r="A288" s="56"/>
      <c r="B288" s="56"/>
      <c r="C288" s="56"/>
      <c r="D288" s="56"/>
      <c r="E288" s="56"/>
      <c r="F288" s="57"/>
    </row>
    <row r="289" spans="1:6" ht="20.100000000000001" customHeight="1">
      <c r="A289" s="56"/>
      <c r="B289" s="56"/>
      <c r="C289" s="56"/>
      <c r="D289" s="56"/>
      <c r="E289" s="56"/>
      <c r="F289" s="57"/>
    </row>
    <row r="290" spans="1:6" ht="20.100000000000001" customHeight="1">
      <c r="A290" s="56"/>
      <c r="B290" s="56"/>
      <c r="C290" s="56"/>
      <c r="D290" s="56"/>
      <c r="E290" s="56"/>
      <c r="F290" s="57"/>
    </row>
    <row r="291" spans="1:6" ht="20.100000000000001" customHeight="1">
      <c r="A291" s="56"/>
      <c r="B291" s="56"/>
      <c r="C291" s="56"/>
      <c r="D291" s="56"/>
      <c r="E291" s="56"/>
      <c r="F291" s="57"/>
    </row>
    <row r="292" spans="1:6" ht="20.100000000000001" customHeight="1">
      <c r="A292" s="56"/>
      <c r="B292" s="56"/>
      <c r="C292" s="56"/>
      <c r="D292" s="56"/>
      <c r="E292" s="56"/>
      <c r="F292" s="57"/>
    </row>
    <row r="293" spans="1:6" ht="20.100000000000001" customHeight="1">
      <c r="A293" s="56"/>
      <c r="B293" s="56"/>
      <c r="C293" s="56"/>
      <c r="D293" s="56"/>
      <c r="E293" s="56"/>
      <c r="F293" s="57"/>
    </row>
    <row r="294" spans="1:6" ht="20.100000000000001" customHeight="1">
      <c r="A294" s="56"/>
      <c r="B294" s="56"/>
      <c r="C294" s="56"/>
      <c r="D294" s="56"/>
      <c r="E294" s="56"/>
      <c r="F294" s="57"/>
    </row>
    <row r="295" spans="1:6" ht="20.100000000000001" customHeight="1">
      <c r="A295" s="56"/>
      <c r="B295" s="56"/>
      <c r="C295" s="56"/>
      <c r="D295" s="56"/>
      <c r="E295" s="56"/>
      <c r="F295" s="57"/>
    </row>
    <row r="296" spans="1:6" ht="20.100000000000001" customHeight="1">
      <c r="A296" s="56"/>
      <c r="B296" s="56"/>
      <c r="C296" s="56"/>
      <c r="D296" s="56"/>
      <c r="E296" s="56"/>
      <c r="F296" s="57"/>
    </row>
    <row r="297" spans="1:6" ht="20.100000000000001" customHeight="1">
      <c r="A297" s="56"/>
      <c r="B297" s="56"/>
      <c r="C297" s="56"/>
      <c r="D297" s="56"/>
      <c r="E297" s="56"/>
      <c r="F297" s="57"/>
    </row>
    <row r="298" spans="1:6" ht="20.100000000000001" customHeight="1">
      <c r="A298" s="56"/>
      <c r="B298" s="56"/>
      <c r="C298" s="56"/>
      <c r="D298" s="56"/>
      <c r="E298" s="56"/>
      <c r="F298" s="57"/>
    </row>
    <row r="299" spans="1:6" ht="20.100000000000001" customHeight="1">
      <c r="A299" s="56"/>
      <c r="B299" s="56"/>
      <c r="C299" s="56"/>
      <c r="D299" s="56"/>
      <c r="E299" s="56"/>
      <c r="F299" s="57"/>
    </row>
    <row r="300" spans="1:6" ht="20.100000000000001" customHeight="1">
      <c r="A300" s="56"/>
      <c r="B300" s="56"/>
      <c r="C300" s="56"/>
      <c r="D300" s="56"/>
      <c r="E300" s="56"/>
      <c r="F300" s="57"/>
    </row>
    <row r="301" spans="1:6" ht="20.100000000000001" customHeight="1">
      <c r="A301" s="56"/>
      <c r="B301" s="56"/>
      <c r="C301" s="56"/>
      <c r="D301" s="56"/>
      <c r="E301" s="56"/>
      <c r="F301" s="57"/>
    </row>
    <row r="302" spans="1:6" ht="20.100000000000001" customHeight="1">
      <c r="A302" s="56"/>
      <c r="B302" s="56"/>
      <c r="C302" s="56"/>
      <c r="D302" s="56"/>
      <c r="E302" s="56"/>
      <c r="F302" s="57"/>
    </row>
    <row r="303" spans="1:6" ht="20.100000000000001" customHeight="1">
      <c r="A303" s="56"/>
      <c r="B303" s="56"/>
      <c r="C303" s="56"/>
      <c r="D303" s="56"/>
      <c r="E303" s="56"/>
      <c r="F303" s="57"/>
    </row>
    <row r="304" spans="1:6" ht="20.100000000000001" customHeight="1">
      <c r="A304" s="56"/>
      <c r="B304" s="56"/>
      <c r="C304" s="56"/>
      <c r="D304" s="56"/>
      <c r="E304" s="56"/>
      <c r="F304" s="57"/>
    </row>
    <row r="305" spans="1:6" ht="20.100000000000001" customHeight="1">
      <c r="A305" s="56"/>
      <c r="B305" s="56"/>
      <c r="C305" s="56"/>
      <c r="D305" s="56"/>
      <c r="E305" s="56"/>
      <c r="F305" s="57"/>
    </row>
    <row r="306" spans="1:6" ht="20.100000000000001" customHeight="1">
      <c r="A306" s="56"/>
      <c r="B306" s="56"/>
      <c r="C306" s="56"/>
      <c r="D306" s="56"/>
      <c r="E306" s="56"/>
      <c r="F306" s="57"/>
    </row>
    <row r="307" spans="1:6" ht="20.100000000000001" customHeight="1">
      <c r="A307" s="56"/>
      <c r="B307" s="56"/>
      <c r="C307" s="56"/>
      <c r="D307" s="56"/>
      <c r="E307" s="56"/>
      <c r="F307" s="57"/>
    </row>
    <row r="308" spans="1:6" ht="20.100000000000001" customHeight="1">
      <c r="A308" s="56"/>
      <c r="B308" s="56"/>
      <c r="C308" s="56"/>
      <c r="D308" s="56"/>
      <c r="E308" s="56"/>
      <c r="F308" s="57"/>
    </row>
    <row r="309" spans="1:6" ht="20.100000000000001" customHeight="1">
      <c r="A309" s="56"/>
      <c r="B309" s="56"/>
      <c r="C309" s="56"/>
      <c r="D309" s="56"/>
      <c r="E309" s="56"/>
      <c r="F309" s="57"/>
    </row>
    <row r="310" spans="1:6" ht="20.100000000000001" customHeight="1">
      <c r="A310" s="56"/>
      <c r="B310" s="56"/>
      <c r="C310" s="56"/>
      <c r="D310" s="56"/>
      <c r="E310" s="56"/>
      <c r="F310" s="57"/>
    </row>
    <row r="311" spans="1:6" ht="20.100000000000001" customHeight="1">
      <c r="A311" s="56"/>
      <c r="B311" s="56"/>
      <c r="C311" s="56"/>
      <c r="D311" s="56"/>
      <c r="E311" s="56"/>
      <c r="F311" s="57"/>
    </row>
    <row r="312" spans="1:6" ht="20.100000000000001" customHeight="1">
      <c r="A312" s="56"/>
      <c r="B312" s="56"/>
      <c r="C312" s="56"/>
      <c r="D312" s="56"/>
      <c r="E312" s="56"/>
      <c r="F312" s="57"/>
    </row>
    <row r="313" spans="1:6" ht="20.100000000000001" customHeight="1">
      <c r="A313" s="56"/>
      <c r="B313" s="56"/>
      <c r="C313" s="56"/>
      <c r="D313" s="56"/>
      <c r="E313" s="56"/>
      <c r="F313" s="57"/>
    </row>
    <row r="314" spans="1:6" ht="20.100000000000001" customHeight="1">
      <c r="A314" s="56"/>
      <c r="B314" s="56"/>
      <c r="C314" s="56"/>
      <c r="D314" s="56"/>
      <c r="E314" s="56"/>
      <c r="F314" s="57"/>
    </row>
    <row r="315" spans="1:6" ht="20.100000000000001" customHeight="1">
      <c r="A315" s="56"/>
      <c r="B315" s="56"/>
      <c r="C315" s="56"/>
      <c r="D315" s="56"/>
      <c r="E315" s="56"/>
      <c r="F315" s="57"/>
    </row>
    <row r="316" spans="1:6" ht="20.100000000000001" customHeight="1">
      <c r="A316" s="56"/>
      <c r="B316" s="56"/>
      <c r="C316" s="56"/>
      <c r="D316" s="56"/>
      <c r="E316" s="56"/>
      <c r="F316" s="57"/>
    </row>
    <row r="317" spans="1:6" ht="20.100000000000001" customHeight="1">
      <c r="A317" s="56"/>
      <c r="B317" s="56"/>
      <c r="C317" s="56"/>
      <c r="D317" s="56"/>
      <c r="E317" s="56"/>
      <c r="F317" s="57"/>
    </row>
    <row r="318" spans="1:6" ht="20.100000000000001" customHeight="1">
      <c r="A318" s="56"/>
      <c r="B318" s="56"/>
      <c r="C318" s="56"/>
      <c r="D318" s="56"/>
      <c r="E318" s="56"/>
      <c r="F318" s="57"/>
    </row>
    <row r="319" spans="1:6" ht="20.100000000000001" customHeight="1">
      <c r="A319" s="56"/>
      <c r="B319" s="56"/>
      <c r="C319" s="56"/>
      <c r="D319" s="56"/>
      <c r="E319" s="56"/>
      <c r="F319" s="57"/>
    </row>
    <row r="320" spans="1:6" ht="20.100000000000001" customHeight="1">
      <c r="A320" s="56"/>
      <c r="B320" s="56"/>
      <c r="C320" s="56"/>
      <c r="D320" s="56"/>
      <c r="E320" s="56"/>
      <c r="F320" s="57"/>
    </row>
    <row r="321" spans="1:6" ht="20.100000000000001" customHeight="1">
      <c r="A321" s="56"/>
      <c r="B321" s="56"/>
      <c r="C321" s="56"/>
      <c r="D321" s="56"/>
      <c r="E321" s="56"/>
      <c r="F321" s="57"/>
    </row>
    <row r="322" spans="1:6" ht="20.100000000000001" customHeight="1">
      <c r="A322" s="56"/>
      <c r="B322" s="56"/>
      <c r="C322" s="56"/>
      <c r="D322" s="56"/>
      <c r="E322" s="56"/>
      <c r="F322" s="57"/>
    </row>
    <row r="323" spans="1:6" ht="20.100000000000001" customHeight="1">
      <c r="A323" s="56"/>
      <c r="B323" s="56"/>
      <c r="C323" s="56"/>
      <c r="D323" s="56"/>
      <c r="E323" s="56"/>
      <c r="F323" s="57"/>
    </row>
    <row r="324" spans="1:6" ht="20.100000000000001" customHeight="1">
      <c r="A324" s="56"/>
      <c r="B324" s="56"/>
      <c r="C324" s="56"/>
      <c r="D324" s="56"/>
      <c r="E324" s="56"/>
      <c r="F324" s="57"/>
    </row>
    <row r="325" spans="1:6" ht="20.100000000000001" customHeight="1">
      <c r="A325" s="56"/>
      <c r="B325" s="56"/>
      <c r="C325" s="56"/>
      <c r="D325" s="56"/>
      <c r="E325" s="56"/>
      <c r="F325" s="57"/>
    </row>
    <row r="326" spans="1:6" ht="20.100000000000001" customHeight="1">
      <c r="A326" s="56"/>
      <c r="B326" s="56"/>
      <c r="C326" s="56"/>
      <c r="D326" s="56"/>
      <c r="E326" s="56"/>
      <c r="F326" s="57"/>
    </row>
    <row r="327" spans="1:6" ht="20.100000000000001" customHeight="1">
      <c r="A327" s="56"/>
      <c r="B327" s="56"/>
      <c r="C327" s="56"/>
      <c r="D327" s="56"/>
      <c r="E327" s="56"/>
      <c r="F327" s="57"/>
    </row>
    <row r="328" spans="1:6" ht="20.100000000000001" customHeight="1">
      <c r="A328" s="56"/>
      <c r="B328" s="56"/>
      <c r="C328" s="56"/>
      <c r="D328" s="56"/>
      <c r="E328" s="56"/>
      <c r="F328" s="57"/>
    </row>
    <row r="329" spans="1:6" ht="20.100000000000001" customHeight="1">
      <c r="A329" s="56"/>
      <c r="B329" s="56"/>
      <c r="C329" s="56"/>
      <c r="D329" s="56"/>
      <c r="E329" s="56"/>
      <c r="F329" s="57"/>
    </row>
    <row r="330" spans="1:6" ht="20.100000000000001" customHeight="1">
      <c r="A330" s="56"/>
      <c r="B330" s="56"/>
      <c r="C330" s="56"/>
      <c r="D330" s="56"/>
      <c r="E330" s="56"/>
      <c r="F330" s="57"/>
    </row>
    <row r="331" spans="1:6" ht="20.100000000000001" customHeight="1">
      <c r="A331" s="56"/>
      <c r="B331" s="56"/>
      <c r="C331" s="56"/>
      <c r="D331" s="56"/>
      <c r="E331" s="56"/>
      <c r="F331" s="57"/>
    </row>
    <row r="332" spans="1:6" ht="20.100000000000001" customHeight="1">
      <c r="A332" s="56"/>
      <c r="B332" s="56"/>
      <c r="C332" s="56"/>
      <c r="D332" s="56"/>
      <c r="E332" s="56"/>
      <c r="F332" s="57"/>
    </row>
    <row r="333" spans="1:6" ht="20.100000000000001" customHeight="1">
      <c r="A333" s="56"/>
      <c r="B333" s="56"/>
      <c r="C333" s="56"/>
      <c r="D333" s="56"/>
      <c r="E333" s="56"/>
      <c r="F333" s="57"/>
    </row>
    <row r="334" spans="1:6" ht="20.100000000000001" customHeight="1">
      <c r="A334" s="56"/>
      <c r="B334" s="56"/>
      <c r="C334" s="56"/>
      <c r="D334" s="56"/>
      <c r="E334" s="56"/>
      <c r="F334" s="57"/>
    </row>
    <row r="335" spans="1:6" ht="20.100000000000001" customHeight="1">
      <c r="A335" s="56"/>
      <c r="B335" s="56"/>
      <c r="C335" s="56"/>
      <c r="D335" s="56"/>
      <c r="E335" s="56"/>
      <c r="F335" s="57"/>
    </row>
    <row r="336" spans="1:6" ht="20.100000000000001" customHeight="1">
      <c r="A336" s="56"/>
      <c r="B336" s="56"/>
      <c r="C336" s="56"/>
      <c r="D336" s="56"/>
      <c r="E336" s="56"/>
      <c r="F336" s="57"/>
    </row>
    <row r="337" spans="1:6" ht="20.100000000000001" customHeight="1">
      <c r="A337" s="56"/>
      <c r="B337" s="56"/>
      <c r="C337" s="56"/>
      <c r="D337" s="56"/>
      <c r="E337" s="56"/>
      <c r="F337" s="57"/>
    </row>
    <row r="338" spans="1:6" ht="20.100000000000001" customHeight="1">
      <c r="A338" s="56"/>
      <c r="B338" s="56"/>
      <c r="C338" s="56"/>
      <c r="D338" s="56"/>
      <c r="E338" s="56"/>
      <c r="F338" s="57"/>
    </row>
    <row r="339" spans="1:6" ht="20.100000000000001" customHeight="1">
      <c r="A339" s="56"/>
      <c r="B339" s="56"/>
      <c r="C339" s="56"/>
      <c r="D339" s="56"/>
      <c r="E339" s="56"/>
      <c r="F339" s="57"/>
    </row>
    <row r="340" spans="1:6" ht="20.100000000000001" customHeight="1">
      <c r="A340" s="56"/>
      <c r="B340" s="56"/>
      <c r="C340" s="56"/>
      <c r="D340" s="56"/>
      <c r="E340" s="56"/>
      <c r="F340" s="57"/>
    </row>
    <row r="341" spans="1:6" ht="20.100000000000001" customHeight="1">
      <c r="A341" s="56"/>
      <c r="B341" s="56"/>
      <c r="C341" s="56"/>
      <c r="D341" s="56"/>
      <c r="E341" s="56"/>
      <c r="F341" s="57"/>
    </row>
    <row r="342" spans="1:6" ht="20.100000000000001" customHeight="1">
      <c r="A342" s="56"/>
      <c r="B342" s="56"/>
      <c r="C342" s="56"/>
      <c r="D342" s="56"/>
      <c r="E342" s="56"/>
      <c r="F342" s="57"/>
    </row>
    <row r="343" spans="1:6" ht="20.100000000000001" customHeight="1">
      <c r="A343" s="56"/>
      <c r="B343" s="56"/>
      <c r="C343" s="56"/>
      <c r="D343" s="56"/>
      <c r="E343" s="56"/>
      <c r="F343" s="57"/>
    </row>
    <row r="344" spans="1:6" ht="20.100000000000001" customHeight="1">
      <c r="A344" s="56"/>
      <c r="B344" s="56"/>
      <c r="C344" s="56"/>
      <c r="D344" s="56"/>
      <c r="E344" s="56"/>
      <c r="F344" s="57"/>
    </row>
    <row r="345" spans="1:6" ht="20.100000000000001" customHeight="1">
      <c r="A345" s="56"/>
      <c r="B345" s="56"/>
      <c r="C345" s="56"/>
      <c r="D345" s="56"/>
      <c r="E345" s="56"/>
      <c r="F345" s="57"/>
    </row>
    <row r="346" spans="1:6" ht="20.100000000000001" customHeight="1">
      <c r="A346" s="56"/>
      <c r="B346" s="56"/>
      <c r="C346" s="56"/>
      <c r="D346" s="56"/>
      <c r="E346" s="56"/>
      <c r="F346" s="57"/>
    </row>
    <row r="347" spans="1:6" ht="20.100000000000001" customHeight="1">
      <c r="A347" s="56"/>
      <c r="B347" s="56"/>
      <c r="C347" s="56"/>
      <c r="D347" s="56"/>
      <c r="E347" s="56"/>
      <c r="F347" s="57"/>
    </row>
    <row r="348" spans="1:6" ht="20.100000000000001" customHeight="1">
      <c r="A348" s="56"/>
      <c r="B348" s="56"/>
      <c r="C348" s="56"/>
      <c r="D348" s="56"/>
      <c r="E348" s="56"/>
      <c r="F348" s="57"/>
    </row>
    <row r="349" spans="1:6" ht="20.100000000000001" customHeight="1">
      <c r="A349" s="56"/>
      <c r="B349" s="56"/>
      <c r="C349" s="56"/>
      <c r="D349" s="56"/>
      <c r="E349" s="56"/>
      <c r="F349" s="57"/>
    </row>
    <row r="350" spans="1:6" ht="20.100000000000001" customHeight="1">
      <c r="A350" s="56"/>
      <c r="B350" s="56"/>
      <c r="C350" s="56"/>
      <c r="D350" s="56"/>
      <c r="E350" s="56"/>
      <c r="F350" s="57"/>
    </row>
    <row r="351" spans="1:6">
      <c r="A351" s="56"/>
      <c r="B351" s="56"/>
      <c r="C351" s="56"/>
      <c r="D351" s="56"/>
      <c r="E351" s="56"/>
      <c r="F351" s="57"/>
    </row>
    <row r="352" spans="1:6">
      <c r="A352" s="56"/>
      <c r="B352" s="56"/>
      <c r="C352" s="56"/>
      <c r="D352" s="56"/>
      <c r="E352" s="56"/>
      <c r="F352" s="57"/>
    </row>
    <row r="353" spans="1:6">
      <c r="A353" s="56"/>
      <c r="B353" s="56"/>
      <c r="C353" s="56"/>
      <c r="D353" s="56"/>
      <c r="E353" s="56"/>
      <c r="F353" s="57"/>
    </row>
    <row r="354" spans="1:6">
      <c r="A354" s="56"/>
      <c r="B354" s="56"/>
      <c r="C354" s="56"/>
      <c r="D354" s="56"/>
      <c r="E354" s="56"/>
      <c r="F354" s="57"/>
    </row>
    <row r="355" spans="1:6">
      <c r="A355" s="56"/>
      <c r="B355" s="56"/>
      <c r="C355" s="56"/>
      <c r="D355" s="56"/>
      <c r="E355" s="56"/>
      <c r="F355" s="57"/>
    </row>
    <row r="356" spans="1:6">
      <c r="A356" s="56"/>
      <c r="B356" s="56"/>
      <c r="C356" s="56"/>
      <c r="D356" s="56"/>
      <c r="E356" s="56"/>
      <c r="F356" s="57"/>
    </row>
    <row r="357" spans="1:6">
      <c r="A357" s="56"/>
      <c r="B357" s="56"/>
      <c r="C357" s="56"/>
      <c r="D357" s="56"/>
      <c r="E357" s="56"/>
      <c r="F357" s="57"/>
    </row>
    <row r="358" spans="1:6">
      <c r="A358" s="56"/>
      <c r="B358" s="56"/>
      <c r="C358" s="56"/>
      <c r="D358" s="56"/>
      <c r="E358" s="56"/>
      <c r="F358" s="57"/>
    </row>
    <row r="359" spans="1:6">
      <c r="A359" s="56"/>
      <c r="B359" s="56"/>
      <c r="C359" s="56"/>
      <c r="D359" s="56"/>
      <c r="E359" s="56"/>
      <c r="F359" s="57"/>
    </row>
    <row r="360" spans="1:6">
      <c r="A360" s="56"/>
      <c r="B360" s="56"/>
      <c r="C360" s="56"/>
      <c r="D360" s="56"/>
      <c r="E360" s="56"/>
      <c r="F360" s="57"/>
    </row>
    <row r="361" spans="1:6">
      <c r="A361" s="56"/>
      <c r="B361" s="56"/>
      <c r="C361" s="56"/>
      <c r="D361" s="56"/>
      <c r="E361" s="56"/>
      <c r="F361" s="57"/>
    </row>
    <row r="362" spans="1:6">
      <c r="A362" s="56"/>
      <c r="B362" s="56"/>
      <c r="C362" s="56"/>
      <c r="D362" s="56"/>
      <c r="E362" s="56"/>
      <c r="F362" s="57"/>
    </row>
    <row r="363" spans="1:6">
      <c r="A363" s="56"/>
      <c r="B363" s="56"/>
      <c r="C363" s="56"/>
      <c r="D363" s="56"/>
      <c r="E363" s="56"/>
      <c r="F363" s="57"/>
    </row>
    <row r="364" spans="1:6">
      <c r="A364" s="56"/>
      <c r="B364" s="56"/>
      <c r="C364" s="56"/>
      <c r="D364" s="56"/>
      <c r="E364" s="56"/>
      <c r="F364" s="57"/>
    </row>
    <row r="365" spans="1:6">
      <c r="A365" s="56"/>
      <c r="B365" s="56"/>
      <c r="C365" s="56"/>
      <c r="D365" s="56"/>
      <c r="E365" s="56"/>
      <c r="F365" s="57"/>
    </row>
    <row r="366" spans="1:6">
      <c r="A366" s="56"/>
      <c r="B366" s="56"/>
      <c r="C366" s="56"/>
      <c r="D366" s="56"/>
      <c r="E366" s="56"/>
      <c r="F366" s="57"/>
    </row>
    <row r="367" spans="1:6">
      <c r="A367" s="56"/>
      <c r="B367" s="56"/>
      <c r="C367" s="56"/>
      <c r="D367" s="56"/>
      <c r="E367" s="56"/>
      <c r="F367" s="57"/>
    </row>
    <row r="368" spans="1:6">
      <c r="A368" s="56"/>
      <c r="B368" s="56"/>
      <c r="C368" s="56"/>
      <c r="D368" s="56"/>
      <c r="E368" s="56"/>
      <c r="F368" s="57"/>
    </row>
    <row r="369" spans="1:6">
      <c r="A369" s="56"/>
      <c r="B369" s="56"/>
      <c r="C369" s="56"/>
      <c r="D369" s="56"/>
      <c r="E369" s="56"/>
      <c r="F369" s="57"/>
    </row>
    <row r="370" spans="1:6">
      <c r="A370" s="56"/>
      <c r="B370" s="56"/>
      <c r="C370" s="56"/>
      <c r="D370" s="56"/>
      <c r="E370" s="56"/>
      <c r="F370" s="57"/>
    </row>
    <row r="371" spans="1:6">
      <c r="A371" s="56"/>
      <c r="B371" s="56"/>
      <c r="C371" s="56"/>
      <c r="D371" s="56"/>
      <c r="E371" s="56"/>
      <c r="F371" s="57"/>
    </row>
    <row r="372" spans="1:6">
      <c r="A372" s="56"/>
      <c r="B372" s="56"/>
      <c r="C372" s="56"/>
      <c r="D372" s="56"/>
      <c r="E372" s="56"/>
      <c r="F372" s="57"/>
    </row>
    <row r="373" spans="1:6">
      <c r="A373" s="56"/>
      <c r="B373" s="56"/>
      <c r="C373" s="56"/>
      <c r="D373" s="56"/>
      <c r="E373" s="56"/>
      <c r="F373" s="57"/>
    </row>
    <row r="374" spans="1:6">
      <c r="A374" s="56"/>
      <c r="B374" s="56"/>
      <c r="C374" s="56"/>
      <c r="D374" s="56"/>
      <c r="E374" s="56"/>
      <c r="F374" s="57"/>
    </row>
    <row r="375" spans="1:6">
      <c r="A375" s="56"/>
      <c r="B375" s="56"/>
      <c r="C375" s="56"/>
      <c r="D375" s="56"/>
      <c r="E375" s="56"/>
      <c r="F375" s="57"/>
    </row>
    <row r="376" spans="1:6">
      <c r="A376" s="56"/>
      <c r="B376" s="56"/>
      <c r="C376" s="56"/>
      <c r="D376" s="56"/>
      <c r="E376" s="56"/>
      <c r="F376" s="57"/>
    </row>
    <row r="377" spans="1:6">
      <c r="A377" s="56"/>
      <c r="B377" s="56"/>
      <c r="C377" s="56"/>
      <c r="D377" s="56"/>
      <c r="E377" s="56"/>
      <c r="F377" s="57"/>
    </row>
    <row r="378" spans="1:6">
      <c r="A378" s="56"/>
      <c r="B378" s="56"/>
      <c r="C378" s="56"/>
      <c r="D378" s="56"/>
      <c r="E378" s="56"/>
      <c r="F378" s="57"/>
    </row>
    <row r="379" spans="1:6">
      <c r="A379" s="56"/>
      <c r="B379" s="56"/>
      <c r="C379" s="56"/>
      <c r="D379" s="56"/>
      <c r="E379" s="56"/>
      <c r="F379" s="57"/>
    </row>
    <row r="380" spans="1:6">
      <c r="A380" s="56"/>
      <c r="B380" s="56"/>
      <c r="C380" s="56"/>
      <c r="D380" s="56"/>
      <c r="E380" s="56"/>
      <c r="F380" s="57"/>
    </row>
    <row r="381" spans="1:6">
      <c r="A381" s="56"/>
      <c r="B381" s="56"/>
      <c r="C381" s="56"/>
      <c r="D381" s="56"/>
      <c r="E381" s="56"/>
      <c r="F381" s="57"/>
    </row>
    <row r="382" spans="1:6">
      <c r="A382" s="56"/>
      <c r="B382" s="56"/>
      <c r="C382" s="56"/>
      <c r="D382" s="56"/>
      <c r="E382" s="56"/>
      <c r="F382" s="57"/>
    </row>
    <row r="383" spans="1:6">
      <c r="A383" s="56"/>
      <c r="B383" s="56"/>
      <c r="C383" s="56"/>
      <c r="D383" s="56"/>
      <c r="E383" s="56"/>
      <c r="F383" s="57"/>
    </row>
    <row r="384" spans="1:6">
      <c r="A384" s="56"/>
      <c r="B384" s="56"/>
      <c r="C384" s="56"/>
      <c r="D384" s="56"/>
      <c r="E384" s="56"/>
      <c r="F384" s="57"/>
    </row>
    <row r="385" spans="1:6">
      <c r="A385" s="56"/>
      <c r="B385" s="56"/>
      <c r="C385" s="56"/>
      <c r="D385" s="56"/>
      <c r="E385" s="56"/>
      <c r="F385" s="57"/>
    </row>
    <row r="386" spans="1:6">
      <c r="A386" s="56"/>
      <c r="B386" s="56"/>
      <c r="C386" s="56"/>
      <c r="D386" s="56"/>
      <c r="E386" s="56"/>
      <c r="F386" s="57"/>
    </row>
    <row r="387" spans="1:6">
      <c r="A387" s="56"/>
      <c r="B387" s="56"/>
      <c r="C387" s="56"/>
      <c r="D387" s="56"/>
      <c r="E387" s="56"/>
      <c r="F387" s="57"/>
    </row>
    <row r="388" spans="1:6">
      <c r="A388" s="56"/>
      <c r="B388" s="56"/>
      <c r="C388" s="56"/>
      <c r="D388" s="56"/>
      <c r="E388" s="56"/>
      <c r="F388" s="57"/>
    </row>
    <row r="389" spans="1:6">
      <c r="A389" s="56"/>
      <c r="B389" s="56"/>
      <c r="C389" s="56"/>
      <c r="D389" s="56"/>
      <c r="E389" s="56"/>
      <c r="F389" s="57"/>
    </row>
    <row r="390" spans="1:6">
      <c r="A390" s="56"/>
      <c r="B390" s="56"/>
      <c r="C390" s="56"/>
      <c r="D390" s="56"/>
      <c r="E390" s="56"/>
      <c r="F390" s="57"/>
    </row>
    <row r="391" spans="1:6">
      <c r="A391" s="56"/>
      <c r="B391" s="56"/>
      <c r="C391" s="56"/>
      <c r="D391" s="56"/>
      <c r="E391" s="56"/>
      <c r="F391" s="57"/>
    </row>
    <row r="392" spans="1:6">
      <c r="A392" s="56"/>
      <c r="B392" s="56"/>
      <c r="C392" s="56"/>
      <c r="D392" s="56"/>
      <c r="E392" s="56"/>
      <c r="F392" s="57"/>
    </row>
    <row r="393" spans="1:6">
      <c r="A393" s="56"/>
      <c r="B393" s="56"/>
      <c r="C393" s="56"/>
      <c r="D393" s="56"/>
      <c r="E393" s="56"/>
      <c r="F393" s="57"/>
    </row>
    <row r="394" spans="1:6">
      <c r="A394" s="56"/>
      <c r="B394" s="56"/>
      <c r="C394" s="56"/>
      <c r="D394" s="56"/>
      <c r="E394" s="56"/>
      <c r="F394" s="57"/>
    </row>
    <row r="395" spans="1:6">
      <c r="A395" s="56"/>
      <c r="B395" s="56"/>
      <c r="C395" s="56"/>
      <c r="D395" s="56"/>
      <c r="E395" s="56"/>
      <c r="F395" s="57"/>
    </row>
    <row r="396" spans="1:6">
      <c r="A396" s="56"/>
      <c r="B396" s="56"/>
      <c r="C396" s="56"/>
      <c r="D396" s="56"/>
      <c r="E396" s="56"/>
      <c r="F396" s="57"/>
    </row>
    <row r="397" spans="1:6">
      <c r="A397" s="56"/>
      <c r="B397" s="56"/>
      <c r="C397" s="56"/>
      <c r="D397" s="56"/>
      <c r="E397" s="56"/>
      <c r="F397" s="57"/>
    </row>
    <row r="398" spans="1:6">
      <c r="A398" s="56"/>
      <c r="B398" s="56"/>
      <c r="C398" s="56"/>
      <c r="D398" s="56"/>
      <c r="E398" s="56"/>
      <c r="F398" s="57"/>
    </row>
    <row r="399" spans="1:6">
      <c r="A399" s="56"/>
      <c r="B399" s="56"/>
      <c r="C399" s="56"/>
      <c r="D399" s="56"/>
      <c r="E399" s="56"/>
      <c r="F399" s="57"/>
    </row>
    <row r="400" spans="1:6">
      <c r="A400" s="56"/>
      <c r="B400" s="56"/>
      <c r="C400" s="56"/>
      <c r="D400" s="56"/>
      <c r="E400" s="56"/>
      <c r="F400" s="57"/>
    </row>
    <row r="401" spans="1:6">
      <c r="A401" s="56"/>
      <c r="B401" s="56"/>
      <c r="C401" s="56"/>
      <c r="D401" s="56"/>
      <c r="E401" s="56"/>
      <c r="F401" s="57"/>
    </row>
    <row r="402" spans="1:6">
      <c r="A402" s="56"/>
      <c r="B402" s="56"/>
      <c r="C402" s="56"/>
      <c r="D402" s="56"/>
      <c r="E402" s="56"/>
      <c r="F402" s="57"/>
    </row>
    <row r="403" spans="1:6">
      <c r="A403" s="56"/>
      <c r="B403" s="56"/>
      <c r="C403" s="56"/>
      <c r="D403" s="56"/>
      <c r="E403" s="56"/>
      <c r="F403" s="57"/>
    </row>
    <row r="404" spans="1:6">
      <c r="A404" s="56"/>
      <c r="B404" s="56"/>
      <c r="C404" s="56"/>
      <c r="D404" s="56"/>
      <c r="E404" s="56"/>
      <c r="F404" s="57"/>
    </row>
    <row r="405" spans="1:6">
      <c r="A405" s="56"/>
      <c r="B405" s="56"/>
      <c r="C405" s="56"/>
      <c r="D405" s="56"/>
      <c r="E405" s="56"/>
      <c r="F405" s="57"/>
    </row>
    <row r="406" spans="1:6">
      <c r="A406" s="56"/>
      <c r="B406" s="56"/>
      <c r="C406" s="56"/>
      <c r="D406" s="56"/>
      <c r="E406" s="56"/>
      <c r="F406" s="57"/>
    </row>
    <row r="407" spans="1:6">
      <c r="A407" s="56"/>
      <c r="B407" s="56"/>
      <c r="C407" s="56"/>
      <c r="D407" s="56"/>
      <c r="E407" s="56"/>
      <c r="F407" s="57"/>
    </row>
    <row r="408" spans="1:6">
      <c r="A408" s="56"/>
      <c r="B408" s="56"/>
      <c r="C408" s="56"/>
      <c r="D408" s="56"/>
      <c r="E408" s="56"/>
      <c r="F408" s="57"/>
    </row>
    <row r="409" spans="1:6">
      <c r="A409" s="56"/>
      <c r="B409" s="56"/>
      <c r="C409" s="56"/>
      <c r="D409" s="56"/>
      <c r="E409" s="56"/>
      <c r="F409" s="57"/>
    </row>
    <row r="410" spans="1:6">
      <c r="A410" s="56"/>
      <c r="B410" s="56"/>
      <c r="C410" s="56"/>
      <c r="D410" s="56"/>
      <c r="E410" s="56"/>
      <c r="F410" s="57"/>
    </row>
    <row r="411" spans="1:6">
      <c r="A411" s="56"/>
      <c r="B411" s="56"/>
      <c r="C411" s="56"/>
      <c r="D411" s="56"/>
      <c r="E411" s="56"/>
      <c r="F411" s="57"/>
    </row>
    <row r="412" spans="1:6">
      <c r="A412" s="56"/>
      <c r="B412" s="56"/>
      <c r="C412" s="56"/>
      <c r="D412" s="56"/>
      <c r="E412" s="56"/>
      <c r="F412" s="57"/>
    </row>
    <row r="413" spans="1:6">
      <c r="A413" s="56"/>
      <c r="B413" s="56"/>
      <c r="C413" s="56"/>
      <c r="D413" s="56"/>
      <c r="E413" s="56"/>
      <c r="F413" s="57"/>
    </row>
    <row r="414" spans="1:6">
      <c r="A414" s="56"/>
      <c r="B414" s="56"/>
      <c r="C414" s="56"/>
      <c r="D414" s="56"/>
      <c r="E414" s="56"/>
      <c r="F414" s="57"/>
    </row>
    <row r="415" spans="1:6">
      <c r="A415" s="56"/>
      <c r="B415" s="56"/>
      <c r="C415" s="56"/>
      <c r="D415" s="56"/>
      <c r="E415" s="56"/>
      <c r="F415" s="57"/>
    </row>
    <row r="416" spans="1:6">
      <c r="A416" s="56"/>
      <c r="B416" s="56"/>
      <c r="C416" s="56"/>
      <c r="D416" s="56"/>
      <c r="E416" s="56"/>
      <c r="F416" s="57"/>
    </row>
    <row r="417" spans="1:6">
      <c r="A417" s="56"/>
      <c r="B417" s="56"/>
      <c r="C417" s="56"/>
      <c r="D417" s="56"/>
      <c r="E417" s="56"/>
      <c r="F417" s="57"/>
    </row>
    <row r="418" spans="1:6">
      <c r="A418" s="56"/>
      <c r="B418" s="56"/>
      <c r="C418" s="56"/>
      <c r="D418" s="56"/>
      <c r="E418" s="56"/>
      <c r="F418" s="57"/>
    </row>
    <row r="419" spans="1:6">
      <c r="A419" s="56"/>
      <c r="B419" s="56"/>
      <c r="C419" s="56"/>
      <c r="D419" s="56"/>
      <c r="E419" s="56"/>
      <c r="F419" s="57"/>
    </row>
    <row r="420" spans="1:6">
      <c r="A420" s="56"/>
      <c r="B420" s="56"/>
      <c r="C420" s="56"/>
      <c r="D420" s="56"/>
      <c r="E420" s="56"/>
      <c r="F420" s="57"/>
    </row>
    <row r="421" spans="1:6">
      <c r="A421" s="56"/>
      <c r="B421" s="56"/>
      <c r="C421" s="56"/>
      <c r="D421" s="56"/>
      <c r="E421" s="56"/>
      <c r="F421" s="57"/>
    </row>
    <row r="422" spans="1:6">
      <c r="A422" s="56"/>
      <c r="B422" s="56"/>
      <c r="C422" s="56"/>
      <c r="D422" s="56"/>
      <c r="E422" s="56"/>
      <c r="F422" s="57"/>
    </row>
    <row r="423" spans="1:6">
      <c r="A423" s="56"/>
      <c r="B423" s="56"/>
      <c r="C423" s="56"/>
      <c r="D423" s="56"/>
      <c r="E423" s="56"/>
      <c r="F423" s="57"/>
    </row>
    <row r="424" spans="1:6">
      <c r="A424" s="56"/>
      <c r="B424" s="56"/>
      <c r="C424" s="56"/>
      <c r="D424" s="56"/>
      <c r="E424" s="56"/>
      <c r="F424" s="57"/>
    </row>
    <row r="425" spans="1:6">
      <c r="A425" s="56"/>
      <c r="B425" s="56"/>
      <c r="C425" s="56"/>
      <c r="D425" s="56"/>
      <c r="E425" s="56"/>
      <c r="F425" s="57"/>
    </row>
    <row r="426" spans="1:6">
      <c r="A426" s="56"/>
      <c r="B426" s="56"/>
      <c r="C426" s="56"/>
      <c r="D426" s="56"/>
      <c r="E426" s="56"/>
      <c r="F426" s="57"/>
    </row>
    <row r="427" spans="1:6">
      <c r="A427" s="56"/>
      <c r="B427" s="56"/>
      <c r="C427" s="56"/>
      <c r="D427" s="56"/>
      <c r="E427" s="56"/>
      <c r="F427" s="57"/>
    </row>
    <row r="428" spans="1:6">
      <c r="A428" s="56"/>
      <c r="B428" s="56"/>
      <c r="C428" s="56"/>
      <c r="D428" s="56"/>
      <c r="E428" s="56"/>
      <c r="F428" s="57"/>
    </row>
    <row r="429" spans="1:6">
      <c r="A429" s="56"/>
      <c r="B429" s="56"/>
      <c r="C429" s="56"/>
      <c r="D429" s="56"/>
      <c r="E429" s="56"/>
      <c r="F429" s="57"/>
    </row>
    <row r="430" spans="1:6">
      <c r="A430" s="56"/>
      <c r="B430" s="56"/>
      <c r="C430" s="56"/>
      <c r="D430" s="56"/>
      <c r="E430" s="56"/>
      <c r="F430" s="57"/>
    </row>
    <row r="431" spans="1:6">
      <c r="A431" s="56"/>
      <c r="B431" s="56"/>
      <c r="C431" s="56"/>
      <c r="D431" s="56"/>
      <c r="E431" s="56"/>
      <c r="F431" s="57"/>
    </row>
    <row r="432" spans="1:6">
      <c r="A432" s="56"/>
      <c r="B432" s="56"/>
      <c r="C432" s="56"/>
      <c r="D432" s="56"/>
      <c r="E432" s="56"/>
      <c r="F432" s="57"/>
    </row>
    <row r="433" spans="1:6">
      <c r="A433" s="56"/>
      <c r="B433" s="56"/>
      <c r="C433" s="56"/>
      <c r="D433" s="56"/>
      <c r="E433" s="56"/>
      <c r="F433" s="57"/>
    </row>
    <row r="434" spans="1:6">
      <c r="A434" s="56"/>
      <c r="B434" s="56"/>
      <c r="C434" s="56"/>
      <c r="D434" s="56"/>
      <c r="E434" s="56"/>
      <c r="F434" s="57"/>
    </row>
    <row r="435" spans="1:6">
      <c r="A435" s="56"/>
      <c r="B435" s="56"/>
      <c r="C435" s="56"/>
      <c r="D435" s="56"/>
      <c r="E435" s="56"/>
      <c r="F435" s="57"/>
    </row>
    <row r="436" spans="1:6">
      <c r="A436" s="56"/>
      <c r="B436" s="56"/>
      <c r="C436" s="56"/>
      <c r="D436" s="56"/>
      <c r="E436" s="56"/>
      <c r="F436" s="57"/>
    </row>
    <row r="437" spans="1:6">
      <c r="A437" s="56"/>
      <c r="B437" s="56"/>
      <c r="C437" s="56"/>
      <c r="D437" s="56"/>
      <c r="E437" s="56"/>
      <c r="F437" s="57"/>
    </row>
    <row r="438" spans="1:6">
      <c r="A438" s="56"/>
      <c r="B438" s="56"/>
      <c r="C438" s="56"/>
      <c r="D438" s="56"/>
      <c r="E438" s="56"/>
      <c r="F438" s="57"/>
    </row>
    <row r="439" spans="1:6">
      <c r="A439" s="56"/>
      <c r="B439" s="56"/>
      <c r="C439" s="56"/>
      <c r="D439" s="56"/>
      <c r="E439" s="56"/>
      <c r="F439" s="57"/>
    </row>
    <row r="440" spans="1:6">
      <c r="A440" s="56"/>
      <c r="B440" s="56"/>
      <c r="C440" s="56"/>
      <c r="D440" s="56"/>
      <c r="E440" s="56"/>
      <c r="F440" s="57"/>
    </row>
    <row r="441" spans="1:6">
      <c r="A441" s="56"/>
      <c r="B441" s="56"/>
      <c r="C441" s="56"/>
      <c r="D441" s="56"/>
      <c r="E441" s="56"/>
      <c r="F441" s="57"/>
    </row>
    <row r="442" spans="1:6">
      <c r="A442" s="56"/>
      <c r="B442" s="56"/>
      <c r="C442" s="56"/>
      <c r="D442" s="56"/>
      <c r="E442" s="56"/>
      <c r="F442" s="57"/>
    </row>
    <row r="443" spans="1:6">
      <c r="A443" s="56"/>
      <c r="B443" s="56"/>
      <c r="C443" s="56"/>
      <c r="D443" s="56"/>
      <c r="E443" s="56"/>
      <c r="F443" s="57"/>
    </row>
    <row r="444" spans="1:6">
      <c r="A444" s="56"/>
      <c r="B444" s="56"/>
      <c r="C444" s="56"/>
      <c r="D444" s="56"/>
      <c r="E444" s="56"/>
      <c r="F444" s="57"/>
    </row>
    <row r="445" spans="1:6">
      <c r="A445" s="56"/>
      <c r="B445" s="56"/>
      <c r="C445" s="56"/>
      <c r="D445" s="56"/>
      <c r="E445" s="56"/>
      <c r="F445" s="57"/>
    </row>
    <row r="446" spans="1:6">
      <c r="A446" s="56"/>
      <c r="B446" s="56"/>
      <c r="C446" s="56"/>
      <c r="D446" s="56"/>
      <c r="E446" s="56"/>
      <c r="F446" s="57"/>
    </row>
    <row r="447" spans="1:6">
      <c r="A447" s="56"/>
      <c r="B447" s="56"/>
      <c r="C447" s="56"/>
      <c r="D447" s="56"/>
      <c r="E447" s="56"/>
      <c r="F447" s="57"/>
    </row>
    <row r="448" spans="1:6">
      <c r="A448" s="56"/>
      <c r="B448" s="56"/>
      <c r="C448" s="56"/>
      <c r="D448" s="56"/>
      <c r="E448" s="56"/>
      <c r="F448" s="57"/>
    </row>
    <row r="449" spans="1:6">
      <c r="A449" s="56"/>
      <c r="B449" s="56"/>
      <c r="C449" s="56"/>
      <c r="D449" s="56"/>
      <c r="E449" s="56"/>
      <c r="F449" s="57"/>
    </row>
    <row r="450" spans="1:6">
      <c r="A450" s="56"/>
      <c r="B450" s="56"/>
      <c r="C450" s="56"/>
      <c r="D450" s="56"/>
      <c r="E450" s="56"/>
      <c r="F450" s="57"/>
    </row>
    <row r="451" spans="1:6">
      <c r="A451" s="56"/>
      <c r="B451" s="56"/>
      <c r="C451" s="56"/>
      <c r="D451" s="56"/>
      <c r="E451" s="56"/>
      <c r="F451" s="57"/>
    </row>
  </sheetData>
  <sheetCalcPr fullCalcOnLoad="1"/>
  <mergeCells count="5">
    <mergeCell ref="A1:F1"/>
    <mergeCell ref="A2:F2"/>
    <mergeCell ref="C3:F3"/>
    <mergeCell ref="C4:D4"/>
    <mergeCell ref="A5:F24"/>
  </mergeCells>
  <pageMargins left="0.75" right="0.75" top="1" bottom="1" header="0.5" footer="0.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1"/>
  <sheetViews>
    <sheetView zoomScale="70" workbookViewId="0">
      <selection activeCell="K58" sqref="K58"/>
    </sheetView>
  </sheetViews>
  <sheetFormatPr defaultColWidth="9" defaultRowHeight="14.25"/>
  <cols>
    <col min="1" max="1" width="10.75" customWidth="1"/>
    <col min="2" max="2" width="40.75" customWidth="1"/>
    <col min="3" max="3" width="10.75" customWidth="1"/>
    <col min="4" max="4" width="30.75" customWidth="1"/>
    <col min="5" max="5" width="10.75" customWidth="1"/>
    <col min="6" max="6" width="30.75" style="20" customWidth="1"/>
  </cols>
  <sheetData>
    <row r="1" spans="1:8" ht="33.75" customHeight="1">
      <c r="A1" s="65"/>
      <c r="B1" s="65"/>
      <c r="C1" s="65"/>
      <c r="D1" s="65"/>
      <c r="E1" s="65"/>
      <c r="F1" s="66"/>
      <c r="G1" s="21"/>
      <c r="H1" s="21"/>
    </row>
    <row r="2" spans="1:8" ht="25.5" customHeight="1">
      <c r="A2" s="67"/>
      <c r="B2" s="67"/>
      <c r="C2" s="67"/>
      <c r="D2" s="67"/>
      <c r="E2" s="67"/>
      <c r="F2" s="68"/>
      <c r="G2" s="21"/>
      <c r="H2" s="21"/>
    </row>
    <row r="3" spans="1:8" s="15" customFormat="1" ht="20.100000000000001" customHeight="1">
      <c r="A3" s="22"/>
      <c r="B3" s="23" t="s">
        <v>0</v>
      </c>
      <c r="C3" s="69" t="s">
        <v>85</v>
      </c>
      <c r="D3" s="69"/>
      <c r="E3" s="69"/>
      <c r="F3" s="70"/>
      <c r="G3" s="24"/>
      <c r="H3" s="24"/>
    </row>
    <row r="4" spans="1:8" s="15" customFormat="1" ht="20.100000000000001" customHeight="1">
      <c r="A4" s="25"/>
      <c r="B4" s="26" t="s">
        <v>2</v>
      </c>
      <c r="C4" s="71" t="s">
        <v>3</v>
      </c>
      <c r="D4" s="71"/>
      <c r="E4" s="27"/>
      <c r="F4" s="28"/>
      <c r="G4" s="24"/>
      <c r="H4" s="24"/>
    </row>
    <row r="5" spans="1:8" s="15" customFormat="1" ht="26.65" customHeight="1">
      <c r="A5" s="72"/>
      <c r="B5" s="72"/>
      <c r="C5" s="72"/>
      <c r="D5" s="72"/>
      <c r="E5" s="72"/>
      <c r="F5" s="73"/>
      <c r="G5" s="24"/>
      <c r="H5" s="24"/>
    </row>
    <row r="6" spans="1:8" s="15" customFormat="1" ht="26.65" customHeight="1">
      <c r="A6" s="72"/>
      <c r="B6" s="72"/>
      <c r="C6" s="72"/>
      <c r="D6" s="72"/>
      <c r="E6" s="72"/>
      <c r="F6" s="73"/>
      <c r="G6" s="24"/>
      <c r="H6" s="24"/>
    </row>
    <row r="7" spans="1:8" s="15" customFormat="1" ht="26.65" customHeight="1">
      <c r="A7" s="72"/>
      <c r="B7" s="72"/>
      <c r="C7" s="72"/>
      <c r="D7" s="72"/>
      <c r="E7" s="72"/>
      <c r="F7" s="73"/>
      <c r="G7" s="24"/>
      <c r="H7" s="24"/>
    </row>
    <row r="8" spans="1:8" s="15" customFormat="1" ht="26.65" customHeight="1">
      <c r="A8" s="72"/>
      <c r="B8" s="72"/>
      <c r="C8" s="72"/>
      <c r="D8" s="72"/>
      <c r="E8" s="72"/>
      <c r="F8" s="73"/>
      <c r="G8" s="24"/>
      <c r="H8" s="24"/>
    </row>
    <row r="9" spans="1:8" s="15" customFormat="1" ht="26.65" customHeight="1">
      <c r="A9" s="72"/>
      <c r="B9" s="72"/>
      <c r="C9" s="72"/>
      <c r="D9" s="72"/>
      <c r="E9" s="72"/>
      <c r="F9" s="73"/>
      <c r="G9" s="24"/>
      <c r="H9" s="24"/>
    </row>
    <row r="10" spans="1:8" s="15" customFormat="1" ht="26.65" customHeight="1">
      <c r="A10" s="72"/>
      <c r="B10" s="72"/>
      <c r="C10" s="72"/>
      <c r="D10" s="72"/>
      <c r="E10" s="72"/>
      <c r="F10" s="73"/>
      <c r="G10" s="24"/>
      <c r="H10" s="24"/>
    </row>
    <row r="11" spans="1:8" s="15" customFormat="1" ht="26.65" customHeight="1">
      <c r="A11" s="72"/>
      <c r="B11" s="72"/>
      <c r="C11" s="72"/>
      <c r="D11" s="72"/>
      <c r="E11" s="72"/>
      <c r="F11" s="73"/>
      <c r="G11" s="24"/>
      <c r="H11" s="24"/>
    </row>
    <row r="12" spans="1:8" ht="26.65" customHeight="1">
      <c r="A12" s="72"/>
      <c r="B12" s="72"/>
      <c r="C12" s="72"/>
      <c r="D12" s="72"/>
      <c r="E12" s="72"/>
      <c r="F12" s="73"/>
      <c r="G12" s="21"/>
      <c r="H12" s="21"/>
    </row>
    <row r="13" spans="1:8" ht="26.65" customHeight="1">
      <c r="A13" s="72"/>
      <c r="B13" s="72"/>
      <c r="C13" s="72"/>
      <c r="D13" s="72"/>
      <c r="E13" s="72"/>
      <c r="F13" s="73"/>
    </row>
    <row r="14" spans="1:8" ht="26.65" customHeight="1">
      <c r="A14" s="72"/>
      <c r="B14" s="72"/>
      <c r="C14" s="72"/>
      <c r="D14" s="72"/>
      <c r="E14" s="72"/>
      <c r="F14" s="73"/>
    </row>
    <row r="15" spans="1:8" ht="26.65" customHeight="1">
      <c r="A15" s="72"/>
      <c r="B15" s="72"/>
      <c r="C15" s="72"/>
      <c r="D15" s="72"/>
      <c r="E15" s="72"/>
      <c r="F15" s="73"/>
    </row>
    <row r="16" spans="1:8" ht="26.65" customHeight="1">
      <c r="A16" s="72"/>
      <c r="B16" s="72"/>
      <c r="C16" s="72"/>
      <c r="D16" s="72"/>
      <c r="E16" s="72"/>
      <c r="F16" s="73"/>
    </row>
    <row r="17" spans="1:7" ht="26.65" customHeight="1">
      <c r="A17" s="72"/>
      <c r="B17" s="72"/>
      <c r="C17" s="72"/>
      <c r="D17" s="72"/>
      <c r="E17" s="72"/>
      <c r="F17" s="73"/>
    </row>
    <row r="18" spans="1:7" ht="26.65" customHeight="1">
      <c r="A18" s="72"/>
      <c r="B18" s="72"/>
      <c r="C18" s="72"/>
      <c r="D18" s="72"/>
      <c r="E18" s="72"/>
      <c r="F18" s="73"/>
    </row>
    <row r="19" spans="1:7" ht="26.65" customHeight="1">
      <c r="A19" s="72"/>
      <c r="B19" s="72"/>
      <c r="C19" s="72"/>
      <c r="D19" s="72"/>
      <c r="E19" s="72"/>
      <c r="F19" s="73"/>
    </row>
    <row r="20" spans="1:7" ht="26.65" customHeight="1">
      <c r="A20" s="72"/>
      <c r="B20" s="72"/>
      <c r="C20" s="72"/>
      <c r="D20" s="72"/>
      <c r="E20" s="72"/>
      <c r="F20" s="73"/>
    </row>
    <row r="21" spans="1:7" ht="26.65" customHeight="1">
      <c r="A21" s="72"/>
      <c r="B21" s="72"/>
      <c r="C21" s="72"/>
      <c r="D21" s="72"/>
      <c r="E21" s="72"/>
      <c r="F21" s="73"/>
    </row>
    <row r="22" spans="1:7" ht="26.65" customHeight="1">
      <c r="A22" s="72"/>
      <c r="B22" s="72"/>
      <c r="C22" s="72"/>
      <c r="D22" s="72"/>
      <c r="E22" s="72"/>
      <c r="F22" s="73"/>
    </row>
    <row r="23" spans="1:7" ht="26.65" customHeight="1">
      <c r="A23" s="72"/>
      <c r="B23" s="72"/>
      <c r="C23" s="72"/>
      <c r="D23" s="72"/>
      <c r="E23" s="72"/>
      <c r="F23" s="73"/>
    </row>
    <row r="24" spans="1:7" ht="26.65" customHeight="1">
      <c r="A24" s="72"/>
      <c r="B24" s="72"/>
      <c r="C24" s="72"/>
      <c r="D24" s="72"/>
      <c r="E24" s="72"/>
      <c r="F24" s="73"/>
    </row>
    <row r="25" spans="1:7" s="16" customFormat="1" ht="29.25" customHeight="1">
      <c r="A25" s="29" t="s">
        <v>4</v>
      </c>
      <c r="B25" s="30" t="s">
        <v>5</v>
      </c>
      <c r="C25" s="29" t="s">
        <v>6</v>
      </c>
      <c r="D25" s="29" t="s">
        <v>7</v>
      </c>
      <c r="E25" s="31" t="s">
        <v>86</v>
      </c>
      <c r="F25" s="31"/>
      <c r="G25" s="32"/>
    </row>
    <row r="26" spans="1:7" s="17" customFormat="1" ht="20.100000000000001" customHeight="1">
      <c r="A26" s="33" t="s">
        <v>10</v>
      </c>
      <c r="B26" s="34" t="s">
        <v>87</v>
      </c>
      <c r="C26" s="35" t="s">
        <v>10</v>
      </c>
      <c r="D26" s="36">
        <v>11321007000287</v>
      </c>
      <c r="E26" s="37">
        <v>2.8</v>
      </c>
      <c r="F26" s="38"/>
    </row>
    <row r="27" spans="1:7" s="17" customFormat="1" ht="20.100000000000001" customHeight="1">
      <c r="A27" s="33" t="s">
        <v>12</v>
      </c>
      <c r="B27" s="34" t="s">
        <v>88</v>
      </c>
      <c r="C27" s="35" t="s">
        <v>10</v>
      </c>
      <c r="D27" s="36">
        <v>11321008000014</v>
      </c>
      <c r="E27" s="37">
        <v>1</v>
      </c>
      <c r="F27" s="38"/>
    </row>
    <row r="28" spans="1:7" s="17" customFormat="1" ht="20.100000000000001" customHeight="1">
      <c r="A28" s="33" t="s">
        <v>14</v>
      </c>
      <c r="B28" s="34" t="s">
        <v>89</v>
      </c>
      <c r="C28" s="35" t="s">
        <v>10</v>
      </c>
      <c r="D28" s="36">
        <v>11321031000027</v>
      </c>
      <c r="E28" s="37">
        <f>VLOOKUP(D28,配件底价表!A:B,2,FALSE)</f>
        <v>0.54400000000000004</v>
      </c>
      <c r="F28" s="38"/>
    </row>
    <row r="29" spans="1:7" s="17" customFormat="1" ht="20.100000000000001" customHeight="1">
      <c r="A29" s="33" t="s">
        <v>16</v>
      </c>
      <c r="B29" s="34" t="s">
        <v>90</v>
      </c>
      <c r="C29" s="35" t="s">
        <v>10</v>
      </c>
      <c r="D29" s="36">
        <v>11325042000030</v>
      </c>
      <c r="E29" s="37">
        <f>VLOOKUP(D29,配件底价表!A:B,2,FALSE)</f>
        <v>2.9092099999999999</v>
      </c>
      <c r="F29" s="38"/>
    </row>
    <row r="30" spans="1:7" s="17" customFormat="1" ht="20.100000000000001" customHeight="1">
      <c r="A30" s="33" t="s">
        <v>18</v>
      </c>
      <c r="B30" s="34" t="s">
        <v>90</v>
      </c>
      <c r="C30" s="35" t="s">
        <v>10</v>
      </c>
      <c r="D30" s="36">
        <v>11225517000006</v>
      </c>
      <c r="E30" s="37">
        <f>VLOOKUP(D30,配件底价表!A:B,2,FALSE)</f>
        <v>2.1419999999999999</v>
      </c>
      <c r="F30" s="38"/>
    </row>
    <row r="31" spans="1:7" s="17" customFormat="1" ht="20.100000000000001" customHeight="1">
      <c r="A31" s="33" t="s">
        <v>20</v>
      </c>
      <c r="B31" s="34" t="s">
        <v>91</v>
      </c>
      <c r="C31" s="35" t="s">
        <v>10</v>
      </c>
      <c r="D31" s="36">
        <v>11221502000461</v>
      </c>
      <c r="E31" s="37">
        <v>5</v>
      </c>
      <c r="F31" s="39"/>
    </row>
    <row r="32" spans="1:7" s="18" customFormat="1" ht="20.100000000000001" customHeight="1">
      <c r="A32" s="33" t="s">
        <v>92</v>
      </c>
      <c r="B32" s="34" t="s">
        <v>47</v>
      </c>
      <c r="C32" s="35" t="s">
        <v>10</v>
      </c>
      <c r="D32" s="36">
        <v>11321014000144</v>
      </c>
      <c r="E32" s="37">
        <f>VLOOKUP(D32,配件底价表!A:B,2,FALSE)</f>
        <v>8.0410000000000004</v>
      </c>
      <c r="F32" s="40"/>
    </row>
    <row r="33" spans="1:6" s="17" customFormat="1" ht="20.100000000000001" customHeight="1">
      <c r="A33" s="33" t="s">
        <v>93</v>
      </c>
      <c r="B33" s="34" t="s">
        <v>94</v>
      </c>
      <c r="C33" s="35" t="s">
        <v>12</v>
      </c>
      <c r="D33" s="36">
        <v>11321023000012</v>
      </c>
      <c r="E33" s="37">
        <f>VLOOKUP(D33,配件底价表!A:B,2,FALSE)</f>
        <v>1.343</v>
      </c>
      <c r="F33" s="38"/>
    </row>
    <row r="34" spans="1:6" s="17" customFormat="1" ht="20.100000000000001" customHeight="1">
      <c r="A34" s="33" t="s">
        <v>95</v>
      </c>
      <c r="B34" s="34" t="s">
        <v>96</v>
      </c>
      <c r="C34" s="35" t="s">
        <v>14</v>
      </c>
      <c r="D34" s="36">
        <v>14731005000063</v>
      </c>
      <c r="E34" s="37">
        <f>VLOOKUP(D34,配件底价表!A:B,2,FALSE)</f>
        <v>0.7</v>
      </c>
      <c r="F34" s="38"/>
    </row>
    <row r="35" spans="1:6" s="17" customFormat="1" ht="20.100000000000001" customHeight="1">
      <c r="A35" s="33" t="s">
        <v>22</v>
      </c>
      <c r="B35" s="34" t="s">
        <v>97</v>
      </c>
      <c r="C35" s="35" t="s">
        <v>10</v>
      </c>
      <c r="D35" s="36">
        <v>11223003000374</v>
      </c>
      <c r="E35" s="37">
        <v>91</v>
      </c>
      <c r="F35" s="38"/>
    </row>
    <row r="36" spans="1:6" s="17" customFormat="1" ht="20.100000000000001" customHeight="1">
      <c r="A36" s="33" t="s">
        <v>24</v>
      </c>
      <c r="B36" s="34" t="s">
        <v>98</v>
      </c>
      <c r="C36" s="35" t="s">
        <v>10</v>
      </c>
      <c r="D36" s="36">
        <v>11321022000241</v>
      </c>
      <c r="E36" s="37">
        <v>3.2</v>
      </c>
      <c r="F36" s="38"/>
    </row>
    <row r="37" spans="1:6" s="17" customFormat="1" ht="20.100000000000001" customHeight="1">
      <c r="A37" s="33" t="s">
        <v>99</v>
      </c>
      <c r="B37" s="34" t="s">
        <v>11</v>
      </c>
      <c r="C37" s="35" t="s">
        <v>10</v>
      </c>
      <c r="D37" s="36">
        <v>11321005000115</v>
      </c>
      <c r="E37" s="37">
        <v>5</v>
      </c>
      <c r="F37" s="38"/>
    </row>
    <row r="38" spans="1:6" s="17" customFormat="1" ht="20.100000000000001" customHeight="1">
      <c r="A38" s="33" t="s">
        <v>100</v>
      </c>
      <c r="B38" s="34" t="s">
        <v>101</v>
      </c>
      <c r="C38" s="35" t="s">
        <v>10</v>
      </c>
      <c r="D38" s="36">
        <v>11320009000049</v>
      </c>
      <c r="E38" s="37">
        <f>VLOOKUP(D38,配件底价表!A:B,2,FALSE)</f>
        <v>3.2130000000000001</v>
      </c>
      <c r="F38" s="38"/>
    </row>
    <row r="39" spans="1:6" s="18" customFormat="1" ht="20.100000000000001" customHeight="1">
      <c r="A39" s="33" t="s">
        <v>34</v>
      </c>
      <c r="B39" s="34" t="s">
        <v>102</v>
      </c>
      <c r="C39" s="35" t="s">
        <v>10</v>
      </c>
      <c r="D39" s="36">
        <v>11321006000108</v>
      </c>
      <c r="E39" s="37">
        <f>VLOOKUP(D39,配件底价表!A:B,2,FALSE)</f>
        <v>2.41</v>
      </c>
      <c r="F39" s="40"/>
    </row>
    <row r="40" spans="1:6" s="18" customFormat="1" ht="20.100000000000001" customHeight="1">
      <c r="A40" s="33" t="s">
        <v>48</v>
      </c>
      <c r="B40" s="34" t="s">
        <v>103</v>
      </c>
      <c r="C40" s="35" t="s">
        <v>10</v>
      </c>
      <c r="D40" s="36">
        <v>11230005000002</v>
      </c>
      <c r="E40" s="37">
        <f>VLOOKUP(D40,配件底价表!A:B,2,FALSE)</f>
        <v>16.559999999999999</v>
      </c>
      <c r="F40" s="40"/>
    </row>
    <row r="41" spans="1:6" s="18" customFormat="1" ht="20.100000000000001" customHeight="1">
      <c r="A41" s="33" t="s">
        <v>50</v>
      </c>
      <c r="B41" s="34" t="s">
        <v>104</v>
      </c>
      <c r="C41" s="35" t="s">
        <v>10</v>
      </c>
      <c r="D41" s="36">
        <v>11321002000039</v>
      </c>
      <c r="E41" s="37">
        <f>VLOOKUP(D41,配件底价表!A:B,2,FALSE)</f>
        <v>3.2130000000000001</v>
      </c>
      <c r="F41" s="40"/>
    </row>
    <row r="42" spans="1:6" s="17" customFormat="1" ht="20.100000000000001" customHeight="1">
      <c r="A42" s="33" t="s">
        <v>52</v>
      </c>
      <c r="B42" s="34" t="s">
        <v>105</v>
      </c>
      <c r="C42" s="35" t="s">
        <v>10</v>
      </c>
      <c r="D42" s="36">
        <v>11224004001810</v>
      </c>
      <c r="E42" s="37">
        <v>92</v>
      </c>
      <c r="F42" s="38"/>
    </row>
    <row r="43" spans="1:6" s="17" customFormat="1" ht="20.100000000000001" customHeight="1">
      <c r="A43" s="33" t="s">
        <v>54</v>
      </c>
      <c r="B43" s="34" t="s">
        <v>106</v>
      </c>
      <c r="C43" s="35" t="s">
        <v>10</v>
      </c>
      <c r="D43" s="36">
        <v>11224006000575</v>
      </c>
      <c r="E43" s="37">
        <v>86</v>
      </c>
      <c r="F43" s="38"/>
    </row>
    <row r="44" spans="1:6" s="17" customFormat="1" ht="20.100000000000001" customHeight="1">
      <c r="A44" s="33" t="s">
        <v>107</v>
      </c>
      <c r="B44" s="34" t="s">
        <v>108</v>
      </c>
      <c r="C44" s="35" t="s">
        <v>10</v>
      </c>
      <c r="D44" s="36">
        <v>11225506002009</v>
      </c>
      <c r="E44" s="37">
        <v>3</v>
      </c>
      <c r="F44" s="38"/>
    </row>
    <row r="45" spans="1:6" s="17" customFormat="1" ht="20.100000000000001" customHeight="1">
      <c r="A45" s="33" t="s">
        <v>56</v>
      </c>
      <c r="B45" s="34" t="s">
        <v>109</v>
      </c>
      <c r="C45" s="35" t="s">
        <v>10</v>
      </c>
      <c r="D45" s="36">
        <v>11321009000033</v>
      </c>
      <c r="E45" s="37">
        <f>VLOOKUP(D45,配件底价表!A:B,2,FALSE)</f>
        <v>5.3550000000000004</v>
      </c>
      <c r="F45" s="38"/>
    </row>
    <row r="46" spans="1:6" s="17" customFormat="1" ht="20.100000000000001" customHeight="1">
      <c r="A46" s="33" t="s">
        <v>58</v>
      </c>
      <c r="B46" s="34" t="s">
        <v>110</v>
      </c>
      <c r="C46" s="35" t="s">
        <v>10</v>
      </c>
      <c r="D46" s="36">
        <v>11332009000044</v>
      </c>
      <c r="E46" s="37">
        <f>VLOOKUP(D46,配件底价表!A:B,2,FALSE)</f>
        <v>0.27200000000000002</v>
      </c>
      <c r="F46" s="38"/>
    </row>
    <row r="47" spans="1:6" s="17" customFormat="1" ht="20.100000000000001" customHeight="1">
      <c r="A47" s="33" t="s">
        <v>60</v>
      </c>
      <c r="B47" s="34" t="s">
        <v>111</v>
      </c>
      <c r="C47" s="35" t="s">
        <v>10</v>
      </c>
      <c r="D47" s="36">
        <v>11225516001185</v>
      </c>
      <c r="E47" s="37">
        <v>22</v>
      </c>
      <c r="F47" s="39"/>
    </row>
    <row r="48" spans="1:6" s="18" customFormat="1" ht="20.100000000000001" customHeight="1">
      <c r="A48" s="33" t="s">
        <v>112</v>
      </c>
      <c r="B48" s="34" t="s">
        <v>113</v>
      </c>
      <c r="C48" s="35" t="s">
        <v>10</v>
      </c>
      <c r="D48" s="36">
        <v>11325007000100</v>
      </c>
      <c r="E48" s="37">
        <f>VLOOKUP(D48,配件底价表!A:B,2,FALSE)</f>
        <v>17.7</v>
      </c>
      <c r="F48" s="40"/>
    </row>
    <row r="49" spans="1:6" s="17" customFormat="1" ht="20.100000000000001" customHeight="1">
      <c r="A49" s="33" t="s">
        <v>114</v>
      </c>
      <c r="B49" s="34" t="s">
        <v>115</v>
      </c>
      <c r="C49" s="35" t="s">
        <v>10</v>
      </c>
      <c r="D49" s="36">
        <v>11225504000967</v>
      </c>
      <c r="E49" s="37">
        <v>2.8</v>
      </c>
      <c r="F49" s="38"/>
    </row>
    <row r="50" spans="1:6" s="17" customFormat="1" ht="20.100000000000001" customHeight="1">
      <c r="A50" s="33" t="s">
        <v>116</v>
      </c>
      <c r="B50" s="34" t="s">
        <v>117</v>
      </c>
      <c r="C50" s="35" t="s">
        <v>10</v>
      </c>
      <c r="D50" s="36">
        <v>11225505001071</v>
      </c>
      <c r="E50" s="37">
        <v>3</v>
      </c>
      <c r="F50" s="38"/>
    </row>
    <row r="51" spans="1:6" s="17" customFormat="1" ht="20.100000000000001" customHeight="1">
      <c r="A51" s="33" t="s">
        <v>62</v>
      </c>
      <c r="B51" s="34" t="s">
        <v>110</v>
      </c>
      <c r="C51" s="35" t="s">
        <v>10</v>
      </c>
      <c r="D51" s="36">
        <v>11321025000048</v>
      </c>
      <c r="E51" s="37">
        <f>VLOOKUP(D51,配件底价表!A:B,2,FALSE)</f>
        <v>2.1</v>
      </c>
      <c r="F51" s="38"/>
    </row>
    <row r="52" spans="1:6" s="17" customFormat="1" ht="20.100000000000001" customHeight="1">
      <c r="A52" s="33" t="s">
        <v>64</v>
      </c>
      <c r="B52" s="34" t="s">
        <v>67</v>
      </c>
      <c r="C52" s="35" t="s">
        <v>10</v>
      </c>
      <c r="D52" s="36">
        <v>11222004001022</v>
      </c>
      <c r="E52" s="37">
        <v>68</v>
      </c>
      <c r="F52" s="38"/>
    </row>
    <row r="53" spans="1:6" s="17" customFormat="1" ht="20.100000000000001" customHeight="1">
      <c r="A53" s="33" t="s">
        <v>118</v>
      </c>
      <c r="B53" s="42" t="s">
        <v>119</v>
      </c>
      <c r="C53" s="35" t="s">
        <v>10</v>
      </c>
      <c r="D53" s="36">
        <v>11320058000082</v>
      </c>
      <c r="E53" s="37">
        <v>1.5</v>
      </c>
      <c r="F53" s="38"/>
    </row>
    <row r="54" spans="1:6" s="18" customFormat="1" ht="20.100000000000001" customHeight="1">
      <c r="A54" s="33" t="s">
        <v>120</v>
      </c>
      <c r="B54" s="42" t="s">
        <v>71</v>
      </c>
      <c r="C54" s="35" t="s">
        <v>10</v>
      </c>
      <c r="D54" s="36">
        <v>11222031001130</v>
      </c>
      <c r="E54" s="37">
        <v>57</v>
      </c>
      <c r="F54" s="40"/>
    </row>
    <row r="55" spans="1:6" s="18" customFormat="1" ht="20.100000000000001" customHeight="1">
      <c r="A55" s="33" t="s">
        <v>121</v>
      </c>
      <c r="B55" s="34" t="s">
        <v>73</v>
      </c>
      <c r="C55" s="35" t="s">
        <v>10</v>
      </c>
      <c r="D55" s="36">
        <v>11320057000102</v>
      </c>
      <c r="E55" s="37">
        <v>3</v>
      </c>
      <c r="F55" s="40"/>
    </row>
    <row r="56" spans="1:6" s="19" customFormat="1" ht="20.100000000000001" customHeight="1">
      <c r="A56" s="43" t="s">
        <v>122</v>
      </c>
      <c r="B56" s="43" t="s">
        <v>123</v>
      </c>
      <c r="C56" s="44" t="s">
        <v>10</v>
      </c>
      <c r="D56" s="36">
        <v>11329031000054</v>
      </c>
      <c r="E56" s="37">
        <f>VLOOKUP(D56,配件底价表!A:B,2,FALSE)</f>
        <v>3.6</v>
      </c>
      <c r="F56" s="40"/>
    </row>
    <row r="57" spans="1:6" s="19" customFormat="1" ht="20.100000000000001" customHeight="1">
      <c r="A57" s="43" t="s">
        <v>124</v>
      </c>
      <c r="B57" s="43" t="s">
        <v>75</v>
      </c>
      <c r="C57" s="44" t="s">
        <v>10</v>
      </c>
      <c r="D57" s="36">
        <v>11330037000157</v>
      </c>
      <c r="E57" s="37">
        <v>1</v>
      </c>
      <c r="F57" s="40"/>
    </row>
    <row r="58" spans="1:6" s="19" customFormat="1" ht="20.100000000000001" customHeight="1">
      <c r="A58" s="43" t="s">
        <v>125</v>
      </c>
      <c r="B58" s="43" t="s">
        <v>126</v>
      </c>
      <c r="C58" s="44" t="s">
        <v>10</v>
      </c>
      <c r="D58" s="36">
        <v>11321015000068</v>
      </c>
      <c r="E58" s="37">
        <f>VLOOKUP(D58,配件底价表!A:B,2,FALSE)</f>
        <v>0.4</v>
      </c>
      <c r="F58" s="40"/>
    </row>
    <row r="59" spans="1:6" s="19" customFormat="1" ht="20.100000000000001" customHeight="1">
      <c r="A59" s="43" t="s">
        <v>66</v>
      </c>
      <c r="B59" s="43" t="s">
        <v>127</v>
      </c>
      <c r="C59" s="44" t="s">
        <v>10</v>
      </c>
      <c r="D59" s="36">
        <v>11219005000166</v>
      </c>
      <c r="E59" s="46">
        <f>VLOOKUP(D59,配件底价表!A:B,2,FALSE)</f>
        <v>0.54</v>
      </c>
      <c r="F59" s="40"/>
    </row>
    <row r="60" spans="1:6" s="19" customFormat="1" ht="20.100000000000001" customHeight="1">
      <c r="A60" s="43" t="s">
        <v>68</v>
      </c>
      <c r="B60" s="43" t="s">
        <v>128</v>
      </c>
      <c r="C60" s="44" t="s">
        <v>10</v>
      </c>
      <c r="D60" s="36">
        <v>14618079000002</v>
      </c>
      <c r="E60" s="37">
        <f>VLOOKUP(D60,配件底价表!A:B,2,FALSE)</f>
        <v>0.54</v>
      </c>
      <c r="F60" s="40"/>
    </row>
    <row r="61" spans="1:6" s="19" customFormat="1" ht="20.100000000000001" customHeight="1">
      <c r="A61" s="47" t="s">
        <v>76</v>
      </c>
      <c r="B61" s="47" t="s">
        <v>129</v>
      </c>
      <c r="C61" s="48" t="s">
        <v>10</v>
      </c>
      <c r="D61" s="36">
        <v>11320022000019</v>
      </c>
      <c r="E61" s="37">
        <f>VLOOKUP(D61,配件底价表!A:B,2,FALSE)</f>
        <v>0.8</v>
      </c>
      <c r="F61" s="40"/>
    </row>
    <row r="62" spans="1:6" s="19" customFormat="1" ht="20.100000000000001" customHeight="1">
      <c r="A62" s="47" t="s">
        <v>79</v>
      </c>
      <c r="B62" s="47" t="s">
        <v>130</v>
      </c>
      <c r="C62" s="48" t="s">
        <v>10</v>
      </c>
      <c r="D62" s="36">
        <v>11330034000023</v>
      </c>
      <c r="E62" s="37">
        <f>VLOOKUP(D62,配件底价表!A:B,2,FALSE)</f>
        <v>4.8280000000000003</v>
      </c>
      <c r="F62" s="40"/>
    </row>
    <row r="63" spans="1:6" s="19" customFormat="1" ht="20.100000000000001" customHeight="1">
      <c r="A63" s="58" t="s">
        <v>81</v>
      </c>
      <c r="B63" s="58" t="s">
        <v>69</v>
      </c>
      <c r="C63" s="58" t="s">
        <v>10</v>
      </c>
      <c r="D63" s="36">
        <v>11329013000105</v>
      </c>
      <c r="E63" s="60">
        <f>VLOOKUP(D63,配件底价表!A:B,2,FALSE)</f>
        <v>2.34</v>
      </c>
      <c r="F63" s="61"/>
    </row>
    <row r="64" spans="1:6" s="19" customFormat="1" ht="20.100000000000001" customHeight="1">
      <c r="A64" s="49"/>
      <c r="B64" s="49"/>
      <c r="C64" s="49"/>
      <c r="D64" s="50"/>
      <c r="E64" s="51"/>
      <c r="F64" s="52"/>
    </row>
    <row r="65" spans="1:6" s="19" customFormat="1" ht="20.100000000000001" customHeight="1">
      <c r="A65" s="49"/>
      <c r="B65" s="49"/>
      <c r="C65" s="49"/>
      <c r="D65" s="50"/>
      <c r="E65" s="51"/>
      <c r="F65" s="52"/>
    </row>
    <row r="66" spans="1:6" s="19" customFormat="1" ht="20.100000000000001" customHeight="1">
      <c r="A66" s="49"/>
      <c r="B66" s="49"/>
      <c r="C66" s="49"/>
      <c r="D66" s="50"/>
      <c r="E66" s="51"/>
      <c r="F66" s="52"/>
    </row>
    <row r="67" spans="1:6" s="19" customFormat="1" ht="20.100000000000001" customHeight="1">
      <c r="A67" s="49"/>
      <c r="B67" s="49"/>
      <c r="C67" s="49"/>
      <c r="D67" s="50"/>
      <c r="E67" s="51"/>
      <c r="F67" s="52"/>
    </row>
    <row r="68" spans="1:6" s="19" customFormat="1" ht="20.100000000000001" customHeight="1">
      <c r="A68" s="49"/>
      <c r="B68" s="49"/>
      <c r="C68" s="49"/>
      <c r="D68" s="50"/>
      <c r="E68" s="51"/>
      <c r="F68" s="52"/>
    </row>
    <row r="69" spans="1:6" s="19" customFormat="1" ht="20.100000000000001" customHeight="1">
      <c r="A69" s="49"/>
      <c r="B69" s="49"/>
      <c r="C69" s="49"/>
      <c r="D69" s="50"/>
      <c r="E69" s="51"/>
      <c r="F69" s="52"/>
    </row>
    <row r="70" spans="1:6" s="19" customFormat="1" ht="20.100000000000001" customHeight="1">
      <c r="A70" s="49"/>
      <c r="B70" s="49"/>
      <c r="C70" s="49"/>
      <c r="D70" s="50"/>
      <c r="E70" s="51"/>
      <c r="F70" s="52"/>
    </row>
    <row r="71" spans="1:6" s="19" customFormat="1" ht="20.100000000000001" customHeight="1">
      <c r="A71" s="49"/>
      <c r="B71" s="49"/>
      <c r="C71" s="49"/>
      <c r="D71" s="50"/>
      <c r="E71" s="51"/>
      <c r="F71" s="52"/>
    </row>
    <row r="72" spans="1:6" s="19" customFormat="1" ht="20.100000000000001" customHeight="1">
      <c r="A72" s="49"/>
      <c r="B72" s="49"/>
      <c r="C72" s="49"/>
      <c r="D72" s="50"/>
      <c r="E72" s="51"/>
      <c r="F72" s="52"/>
    </row>
    <row r="73" spans="1:6" s="19" customFormat="1" ht="20.100000000000001" customHeight="1">
      <c r="A73" s="49"/>
      <c r="B73" s="49"/>
      <c r="C73" s="49"/>
      <c r="D73" s="50"/>
      <c r="E73" s="51"/>
      <c r="F73" s="52"/>
    </row>
    <row r="74" spans="1:6" s="19" customFormat="1" ht="20.100000000000001" customHeight="1">
      <c r="A74" s="53"/>
      <c r="B74" s="53"/>
      <c r="C74" s="53"/>
      <c r="D74" s="51"/>
      <c r="E74" s="51"/>
      <c r="F74" s="52"/>
    </row>
    <row r="75" spans="1:6" s="19" customFormat="1" ht="20.100000000000001" customHeight="1">
      <c r="A75" s="53"/>
      <c r="B75" s="53"/>
      <c r="C75" s="53"/>
      <c r="D75" s="51"/>
      <c r="E75" s="51"/>
      <c r="F75" s="52"/>
    </row>
    <row r="76" spans="1:6" s="19" customFormat="1" ht="20.100000000000001" customHeight="1">
      <c r="A76" s="53"/>
      <c r="B76" s="53"/>
      <c r="C76" s="53"/>
      <c r="D76" s="51"/>
      <c r="E76" s="51"/>
      <c r="F76" s="52"/>
    </row>
    <row r="77" spans="1:6" s="19" customFormat="1" ht="20.100000000000001" customHeight="1">
      <c r="A77" s="53"/>
      <c r="B77" s="53"/>
      <c r="C77" s="53"/>
      <c r="D77" s="51"/>
      <c r="E77" s="51"/>
      <c r="F77" s="52"/>
    </row>
    <row r="78" spans="1:6" s="19" customFormat="1" ht="20.100000000000001" customHeight="1">
      <c r="A78" s="53"/>
      <c r="B78" s="53"/>
      <c r="C78" s="53"/>
      <c r="D78" s="51"/>
      <c r="E78" s="51"/>
      <c r="F78" s="52"/>
    </row>
    <row r="79" spans="1:6" s="19" customFormat="1" ht="20.100000000000001" customHeight="1">
      <c r="A79" s="53"/>
      <c r="B79" s="53"/>
      <c r="C79" s="53"/>
      <c r="D79" s="51"/>
      <c r="E79" s="51"/>
      <c r="F79" s="52"/>
    </row>
    <row r="80" spans="1:6" s="19" customFormat="1" ht="20.100000000000001" customHeight="1">
      <c r="A80" s="53"/>
      <c r="B80" s="53"/>
      <c r="C80" s="53"/>
      <c r="D80" s="51"/>
      <c r="E80" s="51"/>
      <c r="F80" s="52"/>
    </row>
    <row r="81" spans="1:6" s="19" customFormat="1" ht="20.100000000000001" customHeight="1">
      <c r="A81" s="53"/>
      <c r="B81" s="53"/>
      <c r="C81" s="53"/>
      <c r="D81" s="51"/>
      <c r="E81" s="51"/>
      <c r="F81" s="52"/>
    </row>
    <row r="82" spans="1:6" s="19" customFormat="1" ht="20.100000000000001" customHeight="1">
      <c r="A82" s="53"/>
      <c r="B82" s="53"/>
      <c r="C82" s="53"/>
      <c r="D82" s="51"/>
      <c r="E82" s="51"/>
      <c r="F82" s="52"/>
    </row>
    <row r="83" spans="1:6" s="19" customFormat="1" ht="20.100000000000001" customHeight="1">
      <c r="A83" s="53"/>
      <c r="B83" s="53"/>
      <c r="C83" s="53"/>
      <c r="D83" s="51"/>
      <c r="E83" s="51"/>
      <c r="F83" s="52"/>
    </row>
    <row r="84" spans="1:6" s="19" customFormat="1" ht="20.100000000000001" customHeight="1">
      <c r="A84" s="53"/>
      <c r="B84" s="53"/>
      <c r="C84" s="53"/>
      <c r="D84" s="51"/>
      <c r="E84" s="51"/>
      <c r="F84" s="52"/>
    </row>
    <row r="85" spans="1:6" s="19" customFormat="1" ht="20.100000000000001" customHeight="1">
      <c r="A85" s="53"/>
      <c r="B85" s="53"/>
      <c r="C85" s="53"/>
      <c r="D85" s="51"/>
      <c r="E85" s="51"/>
      <c r="F85" s="52"/>
    </row>
    <row r="86" spans="1:6" s="19" customFormat="1" ht="20.100000000000001" customHeight="1">
      <c r="A86" s="53"/>
      <c r="B86" s="53"/>
      <c r="C86" s="53"/>
      <c r="D86" s="51"/>
      <c r="E86" s="51"/>
      <c r="F86" s="52"/>
    </row>
    <row r="87" spans="1:6" s="19" customFormat="1" ht="20.100000000000001" customHeight="1">
      <c r="A87" s="53"/>
      <c r="B87" s="53"/>
      <c r="C87" s="53"/>
      <c r="D87" s="51"/>
      <c r="E87" s="51"/>
      <c r="F87" s="52"/>
    </row>
    <row r="88" spans="1:6" s="19" customFormat="1" ht="20.100000000000001" customHeight="1">
      <c r="A88" s="53"/>
      <c r="B88" s="53"/>
      <c r="C88" s="53"/>
      <c r="D88" s="51"/>
      <c r="E88" s="51"/>
      <c r="F88" s="52"/>
    </row>
    <row r="89" spans="1:6" s="19" customFormat="1" ht="20.100000000000001" customHeight="1">
      <c r="A89" s="53"/>
      <c r="B89" s="53"/>
      <c r="C89" s="53"/>
      <c r="D89" s="51"/>
      <c r="E89" s="51"/>
      <c r="F89" s="52"/>
    </row>
    <row r="90" spans="1:6" s="19" customFormat="1" ht="20.100000000000001" customHeight="1">
      <c r="A90" s="53"/>
      <c r="B90" s="53"/>
      <c r="C90" s="53"/>
      <c r="D90" s="51"/>
      <c r="E90" s="51"/>
      <c r="F90" s="52"/>
    </row>
    <row r="91" spans="1:6" s="19" customFormat="1" ht="20.100000000000001" customHeight="1">
      <c r="A91" s="53"/>
      <c r="B91" s="53"/>
      <c r="C91" s="53"/>
      <c r="D91" s="51"/>
      <c r="E91" s="51"/>
      <c r="F91" s="52"/>
    </row>
    <row r="92" spans="1:6" s="19" customFormat="1" ht="20.100000000000001" customHeight="1">
      <c r="A92" s="53"/>
      <c r="B92" s="53"/>
      <c r="C92" s="53"/>
      <c r="D92" s="51"/>
      <c r="E92" s="51"/>
      <c r="F92" s="52"/>
    </row>
    <row r="93" spans="1:6" s="19" customFormat="1" ht="20.100000000000001" customHeight="1">
      <c r="A93" s="53"/>
      <c r="B93" s="53"/>
      <c r="C93" s="53"/>
      <c r="D93" s="51"/>
      <c r="E93" s="51"/>
      <c r="F93" s="52"/>
    </row>
    <row r="94" spans="1:6" s="19" customFormat="1" ht="20.100000000000001" customHeight="1">
      <c r="A94" s="53"/>
      <c r="B94" s="53"/>
      <c r="C94" s="53"/>
      <c r="D94" s="51"/>
      <c r="E94" s="51"/>
      <c r="F94" s="52"/>
    </row>
    <row r="95" spans="1:6" s="19" customFormat="1" ht="20.100000000000001" customHeight="1">
      <c r="A95" s="53"/>
      <c r="B95" s="53"/>
      <c r="C95" s="53"/>
      <c r="D95" s="51"/>
      <c r="E95" s="51"/>
      <c r="F95" s="52"/>
    </row>
    <row r="96" spans="1:6" s="19" customFormat="1" ht="20.100000000000001" customHeight="1">
      <c r="A96" s="53"/>
      <c r="B96" s="53"/>
      <c r="C96" s="53"/>
      <c r="D96" s="51"/>
      <c r="E96" s="51"/>
      <c r="F96" s="52"/>
    </row>
    <row r="97" spans="1:6" s="19" customFormat="1" ht="20.100000000000001" customHeight="1">
      <c r="A97" s="53"/>
      <c r="B97" s="53"/>
      <c r="C97" s="53"/>
      <c r="D97" s="51"/>
      <c r="E97" s="51"/>
      <c r="F97" s="52"/>
    </row>
    <row r="98" spans="1:6" s="19" customFormat="1" ht="20.100000000000001" customHeight="1">
      <c r="A98" s="53"/>
      <c r="B98" s="53"/>
      <c r="C98" s="53"/>
      <c r="D98" s="51"/>
      <c r="E98" s="51"/>
      <c r="F98" s="52"/>
    </row>
    <row r="99" spans="1:6" s="19" customFormat="1" ht="20.100000000000001" customHeight="1">
      <c r="A99" s="53"/>
      <c r="B99" s="53"/>
      <c r="C99" s="53"/>
      <c r="D99" s="51"/>
      <c r="E99" s="51"/>
      <c r="F99" s="52"/>
    </row>
    <row r="100" spans="1:6" s="19" customFormat="1" ht="20.100000000000001" customHeight="1">
      <c r="A100" s="53"/>
      <c r="B100" s="53"/>
      <c r="C100" s="53"/>
      <c r="D100" s="51"/>
      <c r="E100" s="51"/>
      <c r="F100" s="52"/>
    </row>
    <row r="101" spans="1:6" s="19" customFormat="1" ht="20.100000000000001" customHeight="1">
      <c r="A101" s="53"/>
      <c r="B101" s="53"/>
      <c r="C101" s="53"/>
      <c r="D101" s="51"/>
      <c r="E101" s="51"/>
      <c r="F101" s="52"/>
    </row>
    <row r="102" spans="1:6" s="19" customFormat="1" ht="20.100000000000001" customHeight="1">
      <c r="A102" s="53"/>
      <c r="B102" s="53"/>
      <c r="C102" s="53"/>
      <c r="D102" s="51"/>
      <c r="E102" s="51"/>
      <c r="F102" s="52"/>
    </row>
    <row r="103" spans="1:6" s="19" customFormat="1" ht="20.100000000000001" customHeight="1">
      <c r="A103" s="53"/>
      <c r="B103" s="53"/>
      <c r="C103" s="53"/>
      <c r="D103" s="51"/>
      <c r="E103" s="51"/>
      <c r="F103" s="52"/>
    </row>
    <row r="104" spans="1:6" s="19" customFormat="1" ht="20.100000000000001" customHeight="1">
      <c r="A104" s="53"/>
      <c r="B104" s="53"/>
      <c r="C104" s="53"/>
      <c r="D104" s="51"/>
      <c r="E104" s="51"/>
      <c r="F104" s="52"/>
    </row>
    <row r="105" spans="1:6" s="19" customFormat="1" ht="20.100000000000001" customHeight="1">
      <c r="A105" s="53"/>
      <c r="B105" s="53"/>
      <c r="C105" s="53"/>
      <c r="D105" s="51"/>
      <c r="E105" s="51"/>
      <c r="F105" s="52"/>
    </row>
    <row r="106" spans="1:6" s="19" customFormat="1" ht="20.100000000000001" customHeight="1">
      <c r="A106" s="53"/>
      <c r="B106" s="53"/>
      <c r="C106" s="53"/>
      <c r="D106" s="51"/>
      <c r="E106" s="51"/>
      <c r="F106" s="52"/>
    </row>
    <row r="107" spans="1:6" s="19" customFormat="1" ht="20.100000000000001" customHeight="1">
      <c r="A107" s="53"/>
      <c r="B107" s="53"/>
      <c r="C107" s="53"/>
      <c r="D107" s="51"/>
      <c r="E107" s="51"/>
      <c r="F107" s="52"/>
    </row>
    <row r="108" spans="1:6" s="19" customFormat="1" ht="20.100000000000001" customHeight="1">
      <c r="A108" s="53"/>
      <c r="B108" s="53"/>
      <c r="C108" s="53"/>
      <c r="D108" s="51"/>
      <c r="E108" s="51"/>
      <c r="F108" s="52"/>
    </row>
    <row r="109" spans="1:6" s="19" customFormat="1" ht="20.100000000000001" customHeight="1">
      <c r="A109" s="53"/>
      <c r="B109" s="53"/>
      <c r="C109" s="53"/>
      <c r="D109" s="51"/>
      <c r="E109" s="51"/>
      <c r="F109" s="52"/>
    </row>
    <row r="110" spans="1:6" s="19" customFormat="1" ht="20.100000000000001" customHeight="1">
      <c r="A110" s="53"/>
      <c r="B110" s="53"/>
      <c r="C110" s="53"/>
      <c r="D110" s="51"/>
      <c r="E110" s="51"/>
      <c r="F110" s="52"/>
    </row>
    <row r="111" spans="1:6" s="19" customFormat="1" ht="20.100000000000001" customHeight="1">
      <c r="A111" s="53"/>
      <c r="B111" s="53"/>
      <c r="C111" s="53"/>
      <c r="D111" s="51"/>
      <c r="E111" s="51"/>
      <c r="F111" s="52"/>
    </row>
    <row r="112" spans="1:6" s="19" customFormat="1" ht="20.100000000000001" customHeight="1">
      <c r="A112" s="53"/>
      <c r="B112" s="53"/>
      <c r="C112" s="53"/>
      <c r="D112" s="51"/>
      <c r="E112" s="51"/>
      <c r="F112" s="52"/>
    </row>
    <row r="113" spans="1:6" s="19" customFormat="1" ht="20.100000000000001" customHeight="1">
      <c r="A113" s="53"/>
      <c r="B113" s="53"/>
      <c r="C113" s="53"/>
      <c r="D113" s="51"/>
      <c r="E113" s="51"/>
      <c r="F113" s="52"/>
    </row>
    <row r="114" spans="1:6" s="19" customFormat="1" ht="20.100000000000001" customHeight="1">
      <c r="A114" s="53"/>
      <c r="B114" s="53"/>
      <c r="C114" s="53"/>
      <c r="D114" s="51"/>
      <c r="E114" s="51"/>
      <c r="F114" s="52"/>
    </row>
    <row r="115" spans="1:6" s="19" customFormat="1" ht="20.100000000000001" customHeight="1">
      <c r="A115" s="53"/>
      <c r="B115" s="53"/>
      <c r="C115" s="53"/>
      <c r="D115" s="51"/>
      <c r="E115" s="51"/>
      <c r="F115" s="52"/>
    </row>
    <row r="116" spans="1:6" s="19" customFormat="1" ht="20.100000000000001" customHeight="1">
      <c r="A116" s="53"/>
      <c r="B116" s="53"/>
      <c r="C116" s="53"/>
      <c r="D116" s="51"/>
      <c r="E116" s="51"/>
      <c r="F116" s="52"/>
    </row>
    <row r="117" spans="1:6" s="19" customFormat="1" ht="20.100000000000001" customHeight="1">
      <c r="A117" s="53"/>
      <c r="B117" s="53"/>
      <c r="C117" s="53"/>
      <c r="D117" s="51"/>
      <c r="E117" s="51"/>
      <c r="F117" s="52"/>
    </row>
    <row r="118" spans="1:6" s="19" customFormat="1" ht="20.100000000000001" customHeight="1">
      <c r="A118" s="53"/>
      <c r="B118" s="53"/>
      <c r="C118" s="53"/>
      <c r="D118" s="51"/>
      <c r="E118" s="51"/>
      <c r="F118" s="52"/>
    </row>
    <row r="119" spans="1:6" s="19" customFormat="1" ht="20.100000000000001" customHeight="1">
      <c r="A119" s="53"/>
      <c r="B119" s="53"/>
      <c r="C119" s="53"/>
      <c r="D119" s="51"/>
      <c r="E119" s="51"/>
      <c r="F119" s="52"/>
    </row>
    <row r="120" spans="1:6" s="19" customFormat="1" ht="20.100000000000001" customHeight="1">
      <c r="A120" s="53"/>
      <c r="B120" s="53"/>
      <c r="C120" s="53"/>
      <c r="D120" s="51"/>
      <c r="E120" s="51"/>
      <c r="F120" s="52"/>
    </row>
    <row r="121" spans="1:6" s="19" customFormat="1" ht="20.100000000000001" customHeight="1">
      <c r="A121" s="53"/>
      <c r="B121" s="53"/>
      <c r="C121" s="53"/>
      <c r="D121" s="51"/>
      <c r="E121" s="51"/>
      <c r="F121" s="52"/>
    </row>
    <row r="122" spans="1:6" s="19" customFormat="1" ht="20.100000000000001" customHeight="1">
      <c r="A122" s="53"/>
      <c r="B122" s="53"/>
      <c r="C122" s="53"/>
      <c r="D122" s="51"/>
      <c r="E122" s="51"/>
      <c r="F122" s="52"/>
    </row>
    <row r="123" spans="1:6" s="19" customFormat="1" ht="20.100000000000001" customHeight="1">
      <c r="A123" s="53"/>
      <c r="B123" s="53"/>
      <c r="C123" s="53"/>
      <c r="D123" s="51"/>
      <c r="E123" s="51"/>
      <c r="F123" s="52"/>
    </row>
    <row r="124" spans="1:6" s="19" customFormat="1" ht="20.100000000000001" customHeight="1">
      <c r="A124" s="53"/>
      <c r="B124" s="53"/>
      <c r="C124" s="53"/>
      <c r="D124" s="51"/>
      <c r="E124" s="51"/>
      <c r="F124" s="52"/>
    </row>
    <row r="125" spans="1:6" s="19" customFormat="1" ht="20.100000000000001" customHeight="1">
      <c r="A125" s="53"/>
      <c r="B125" s="53"/>
      <c r="C125" s="53"/>
      <c r="D125" s="51"/>
      <c r="E125" s="51"/>
      <c r="F125" s="52"/>
    </row>
    <row r="126" spans="1:6" s="19" customFormat="1" ht="20.100000000000001" customHeight="1">
      <c r="A126" s="53"/>
      <c r="B126" s="53"/>
      <c r="C126" s="53"/>
      <c r="D126" s="51"/>
      <c r="E126" s="51"/>
      <c r="F126" s="52"/>
    </row>
    <row r="127" spans="1:6" ht="20.100000000000001" customHeight="1">
      <c r="A127" s="54"/>
      <c r="B127" s="54"/>
      <c r="C127" s="54"/>
      <c r="D127" s="55"/>
      <c r="E127" s="55"/>
      <c r="F127" s="52"/>
    </row>
    <row r="128" spans="1:6" ht="20.100000000000001" customHeight="1">
      <c r="A128" s="54"/>
      <c r="B128" s="54"/>
      <c r="C128" s="54"/>
      <c r="D128" s="55"/>
      <c r="E128" s="55"/>
      <c r="F128" s="52"/>
    </row>
    <row r="129" spans="1:6" ht="20.100000000000001" customHeight="1">
      <c r="A129" s="54"/>
      <c r="B129" s="54"/>
      <c r="C129" s="54"/>
      <c r="D129" s="55"/>
      <c r="E129" s="55"/>
      <c r="F129" s="52"/>
    </row>
    <row r="130" spans="1:6" ht="20.100000000000001" customHeight="1">
      <c r="A130" s="54"/>
      <c r="B130" s="54"/>
      <c r="C130" s="54"/>
      <c r="D130" s="55"/>
      <c r="E130" s="55"/>
      <c r="F130" s="52"/>
    </row>
    <row r="131" spans="1:6" ht="20.100000000000001" customHeight="1">
      <c r="A131" s="54"/>
      <c r="B131" s="54"/>
      <c r="C131" s="54"/>
      <c r="D131" s="55"/>
      <c r="E131" s="55"/>
      <c r="F131" s="52"/>
    </row>
    <row r="132" spans="1:6" ht="20.100000000000001" customHeight="1">
      <c r="A132" s="54"/>
      <c r="B132" s="54"/>
      <c r="C132" s="54"/>
      <c r="D132" s="55"/>
      <c r="E132" s="55"/>
      <c r="F132" s="52"/>
    </row>
    <row r="133" spans="1:6" ht="20.100000000000001" customHeight="1">
      <c r="A133" s="54"/>
      <c r="B133" s="54"/>
      <c r="C133" s="54"/>
      <c r="D133" s="55"/>
      <c r="E133" s="55"/>
      <c r="F133" s="52"/>
    </row>
    <row r="134" spans="1:6" ht="20.100000000000001" customHeight="1">
      <c r="A134" s="54"/>
      <c r="B134" s="54"/>
      <c r="C134" s="54"/>
      <c r="D134" s="55"/>
      <c r="E134" s="55"/>
      <c r="F134" s="52"/>
    </row>
    <row r="135" spans="1:6" ht="20.100000000000001" customHeight="1">
      <c r="A135" s="54"/>
      <c r="B135" s="54"/>
      <c r="C135" s="54"/>
      <c r="D135" s="55"/>
      <c r="E135" s="55"/>
      <c r="F135" s="52"/>
    </row>
    <row r="136" spans="1:6" ht="20.100000000000001" customHeight="1">
      <c r="A136" s="54"/>
      <c r="B136" s="54"/>
      <c r="C136" s="54"/>
      <c r="D136" s="55"/>
      <c r="E136" s="55"/>
      <c r="F136" s="52"/>
    </row>
    <row r="137" spans="1:6" ht="20.100000000000001" customHeight="1">
      <c r="A137" s="54"/>
      <c r="B137" s="54"/>
      <c r="C137" s="54"/>
      <c r="D137" s="55"/>
      <c r="E137" s="55"/>
      <c r="F137" s="52"/>
    </row>
    <row r="138" spans="1:6" ht="20.100000000000001" customHeight="1">
      <c r="A138" s="54"/>
      <c r="B138" s="54"/>
      <c r="C138" s="54"/>
      <c r="D138" s="55"/>
      <c r="E138" s="55"/>
      <c r="F138" s="52"/>
    </row>
    <row r="139" spans="1:6" ht="20.100000000000001" customHeight="1">
      <c r="A139" s="54"/>
      <c r="B139" s="54"/>
      <c r="C139" s="54"/>
      <c r="D139" s="55"/>
      <c r="E139" s="55"/>
      <c r="F139" s="52"/>
    </row>
    <row r="140" spans="1:6" ht="20.100000000000001" customHeight="1">
      <c r="A140" s="54"/>
      <c r="B140" s="54"/>
      <c r="C140" s="54"/>
      <c r="D140" s="55"/>
      <c r="E140" s="55"/>
      <c r="F140" s="52"/>
    </row>
    <row r="141" spans="1:6" ht="20.100000000000001" customHeight="1">
      <c r="A141" s="54"/>
      <c r="B141" s="54"/>
      <c r="C141" s="54"/>
      <c r="D141" s="55"/>
      <c r="E141" s="55"/>
      <c r="F141" s="52"/>
    </row>
    <row r="142" spans="1:6" ht="20.100000000000001" customHeight="1">
      <c r="A142" s="54"/>
      <c r="B142" s="54"/>
      <c r="C142" s="54"/>
      <c r="D142" s="55"/>
      <c r="E142" s="55"/>
      <c r="F142" s="52"/>
    </row>
    <row r="143" spans="1:6" ht="20.100000000000001" customHeight="1">
      <c r="A143" s="54"/>
      <c r="B143" s="54"/>
      <c r="C143" s="54"/>
      <c r="D143" s="55"/>
      <c r="E143" s="55"/>
      <c r="F143" s="52"/>
    </row>
    <row r="144" spans="1:6" ht="20.100000000000001" customHeight="1">
      <c r="A144" s="54"/>
      <c r="B144" s="54"/>
      <c r="C144" s="54"/>
      <c r="D144" s="55"/>
      <c r="E144" s="55"/>
      <c r="F144" s="52"/>
    </row>
    <row r="145" spans="1:6" ht="20.100000000000001" customHeight="1">
      <c r="A145" s="54"/>
      <c r="B145" s="54"/>
      <c r="C145" s="54"/>
      <c r="D145" s="55"/>
      <c r="E145" s="55"/>
      <c r="F145" s="52"/>
    </row>
    <row r="146" spans="1:6" ht="20.100000000000001" customHeight="1">
      <c r="A146" s="54"/>
      <c r="B146" s="54"/>
      <c r="C146" s="54"/>
      <c r="D146" s="55"/>
      <c r="E146" s="55"/>
      <c r="F146" s="52"/>
    </row>
    <row r="147" spans="1:6" ht="20.100000000000001" customHeight="1">
      <c r="A147" s="54"/>
      <c r="B147" s="54"/>
      <c r="C147" s="54"/>
      <c r="D147" s="55"/>
      <c r="E147" s="55"/>
      <c r="F147" s="52"/>
    </row>
    <row r="148" spans="1:6" ht="20.100000000000001" customHeight="1">
      <c r="A148" s="54"/>
      <c r="B148" s="54"/>
      <c r="C148" s="54"/>
      <c r="D148" s="55"/>
      <c r="E148" s="55"/>
      <c r="F148" s="52"/>
    </row>
    <row r="149" spans="1:6" ht="20.100000000000001" customHeight="1">
      <c r="A149" s="54"/>
      <c r="B149" s="54"/>
      <c r="C149" s="54"/>
      <c r="D149" s="55"/>
      <c r="E149" s="55"/>
      <c r="F149" s="52"/>
    </row>
    <row r="150" spans="1:6" ht="20.100000000000001" customHeight="1">
      <c r="A150" s="54"/>
      <c r="B150" s="54"/>
      <c r="C150" s="54"/>
      <c r="D150" s="55"/>
      <c r="E150" s="55"/>
      <c r="F150" s="52"/>
    </row>
    <row r="151" spans="1:6" ht="20.100000000000001" customHeight="1">
      <c r="A151" s="54"/>
      <c r="B151" s="54"/>
      <c r="C151" s="54"/>
      <c r="D151" s="55"/>
      <c r="E151" s="55"/>
      <c r="F151" s="52"/>
    </row>
    <row r="152" spans="1:6" ht="20.100000000000001" customHeight="1">
      <c r="A152" s="54"/>
      <c r="B152" s="54"/>
      <c r="C152" s="54"/>
      <c r="D152" s="55"/>
      <c r="E152" s="55"/>
      <c r="F152" s="52"/>
    </row>
    <row r="153" spans="1:6" ht="20.100000000000001" customHeight="1">
      <c r="A153" s="54"/>
      <c r="B153" s="54"/>
      <c r="C153" s="54"/>
      <c r="D153" s="55"/>
      <c r="E153" s="55"/>
      <c r="F153" s="52"/>
    </row>
    <row r="154" spans="1:6" ht="20.100000000000001" customHeight="1">
      <c r="A154" s="54"/>
      <c r="B154" s="54"/>
      <c r="C154" s="54"/>
      <c r="D154" s="55"/>
      <c r="E154" s="55"/>
      <c r="F154" s="52"/>
    </row>
    <row r="155" spans="1:6" ht="20.100000000000001" customHeight="1">
      <c r="A155" s="54"/>
      <c r="B155" s="54"/>
      <c r="C155" s="54"/>
      <c r="D155" s="55"/>
      <c r="E155" s="55"/>
      <c r="F155" s="52"/>
    </row>
    <row r="156" spans="1:6" ht="20.100000000000001" customHeight="1">
      <c r="A156" s="54"/>
      <c r="B156" s="54"/>
      <c r="C156" s="54"/>
      <c r="D156" s="55"/>
      <c r="E156" s="55"/>
      <c r="F156" s="52"/>
    </row>
    <row r="157" spans="1:6" ht="20.100000000000001" customHeight="1">
      <c r="A157" s="54"/>
      <c r="B157" s="54"/>
      <c r="C157" s="54"/>
      <c r="D157" s="55"/>
      <c r="E157" s="55"/>
      <c r="F157" s="52"/>
    </row>
    <row r="158" spans="1:6" ht="20.100000000000001" customHeight="1">
      <c r="A158" s="54"/>
      <c r="B158" s="54"/>
      <c r="C158" s="54"/>
      <c r="D158" s="55"/>
      <c r="E158" s="55"/>
      <c r="F158" s="52"/>
    </row>
    <row r="159" spans="1:6" ht="20.100000000000001" customHeight="1">
      <c r="A159" s="54"/>
      <c r="B159" s="54"/>
      <c r="C159" s="54"/>
      <c r="D159" s="55"/>
      <c r="E159" s="55"/>
      <c r="F159" s="52"/>
    </row>
    <row r="160" spans="1:6" ht="20.100000000000001" customHeight="1">
      <c r="A160" s="54"/>
      <c r="B160" s="54"/>
      <c r="C160" s="54"/>
      <c r="D160" s="55"/>
      <c r="E160" s="55"/>
      <c r="F160" s="52"/>
    </row>
    <row r="161" spans="1:6" ht="20.100000000000001" customHeight="1">
      <c r="A161" s="54"/>
      <c r="B161" s="54"/>
      <c r="C161" s="54"/>
      <c r="D161" s="55"/>
      <c r="E161" s="55"/>
      <c r="F161" s="52"/>
    </row>
    <row r="162" spans="1:6" ht="20.100000000000001" customHeight="1">
      <c r="A162" s="54"/>
      <c r="B162" s="54"/>
      <c r="C162" s="54"/>
      <c r="D162" s="55"/>
      <c r="E162" s="55"/>
      <c r="F162" s="52"/>
    </row>
    <row r="163" spans="1:6" ht="20.100000000000001" customHeight="1">
      <c r="A163" s="54"/>
      <c r="B163" s="54"/>
      <c r="C163" s="54"/>
      <c r="D163" s="55"/>
      <c r="E163" s="55"/>
      <c r="F163" s="52"/>
    </row>
    <row r="164" spans="1:6" ht="20.100000000000001" customHeight="1">
      <c r="A164" s="54"/>
      <c r="B164" s="54"/>
      <c r="C164" s="54"/>
      <c r="D164" s="55"/>
      <c r="E164" s="55"/>
      <c r="F164" s="52"/>
    </row>
    <row r="165" spans="1:6" ht="20.100000000000001" customHeight="1">
      <c r="A165" s="54"/>
      <c r="B165" s="54"/>
      <c r="C165" s="54"/>
      <c r="D165" s="55"/>
      <c r="E165" s="55"/>
      <c r="F165" s="52"/>
    </row>
    <row r="166" spans="1:6" ht="20.100000000000001" customHeight="1">
      <c r="A166" s="54"/>
      <c r="B166" s="54"/>
      <c r="C166" s="54"/>
      <c r="D166" s="55"/>
      <c r="E166" s="55"/>
      <c r="F166" s="52"/>
    </row>
    <row r="167" spans="1:6" ht="20.100000000000001" customHeight="1">
      <c r="A167" s="54"/>
      <c r="B167" s="54"/>
      <c r="C167" s="54"/>
      <c r="D167" s="55"/>
      <c r="E167" s="55"/>
      <c r="F167" s="52"/>
    </row>
    <row r="168" spans="1:6" ht="20.100000000000001" customHeight="1">
      <c r="A168" s="54"/>
      <c r="B168" s="54"/>
      <c r="C168" s="54"/>
      <c r="D168" s="55"/>
      <c r="E168" s="55"/>
      <c r="F168" s="52"/>
    </row>
    <row r="169" spans="1:6" ht="20.100000000000001" customHeight="1">
      <c r="A169" s="54"/>
      <c r="B169" s="54"/>
      <c r="C169" s="54"/>
      <c r="D169" s="55"/>
      <c r="E169" s="55"/>
      <c r="F169" s="52"/>
    </row>
    <row r="170" spans="1:6" ht="20.100000000000001" customHeight="1">
      <c r="A170" s="54"/>
      <c r="B170" s="54"/>
      <c r="C170" s="54"/>
      <c r="D170" s="55"/>
      <c r="E170" s="55"/>
      <c r="F170" s="52"/>
    </row>
    <row r="171" spans="1:6" ht="20.100000000000001" customHeight="1">
      <c r="A171" s="54"/>
      <c r="B171" s="54"/>
      <c r="C171" s="54"/>
      <c r="D171" s="55"/>
      <c r="E171" s="55"/>
      <c r="F171" s="52"/>
    </row>
    <row r="172" spans="1:6" ht="20.100000000000001" customHeight="1">
      <c r="A172" s="54"/>
      <c r="B172" s="54"/>
      <c r="C172" s="54"/>
      <c r="D172" s="55"/>
      <c r="E172" s="55"/>
      <c r="F172" s="52"/>
    </row>
    <row r="173" spans="1:6" ht="20.100000000000001" customHeight="1">
      <c r="A173" s="54"/>
      <c r="B173" s="54"/>
      <c r="C173" s="54"/>
      <c r="D173" s="55"/>
      <c r="E173" s="55"/>
      <c r="F173" s="52"/>
    </row>
    <row r="174" spans="1:6" ht="20.100000000000001" customHeight="1">
      <c r="A174" s="54"/>
      <c r="B174" s="54"/>
      <c r="C174" s="54"/>
      <c r="D174" s="55"/>
      <c r="E174" s="55"/>
      <c r="F174" s="52"/>
    </row>
    <row r="175" spans="1:6" ht="20.100000000000001" customHeight="1">
      <c r="A175" s="54"/>
      <c r="B175" s="54"/>
      <c r="C175" s="54"/>
      <c r="D175" s="55"/>
      <c r="E175" s="55"/>
      <c r="F175" s="52"/>
    </row>
    <row r="176" spans="1:6" ht="20.100000000000001" customHeight="1">
      <c r="A176" s="54"/>
      <c r="B176" s="54"/>
      <c r="C176" s="54"/>
      <c r="D176" s="55"/>
      <c r="E176" s="55"/>
      <c r="F176" s="52"/>
    </row>
    <row r="177" spans="1:6" ht="20.100000000000001" customHeight="1">
      <c r="A177" s="54"/>
      <c r="B177" s="54"/>
      <c r="C177" s="54"/>
      <c r="D177" s="55"/>
      <c r="E177" s="55"/>
      <c r="F177" s="52"/>
    </row>
    <row r="178" spans="1:6" ht="20.100000000000001" customHeight="1">
      <c r="A178" s="54"/>
      <c r="B178" s="54"/>
      <c r="C178" s="54"/>
      <c r="D178" s="55"/>
      <c r="E178" s="55"/>
      <c r="F178" s="52"/>
    </row>
    <row r="179" spans="1:6" ht="20.100000000000001" customHeight="1">
      <c r="A179" s="54"/>
      <c r="B179" s="54"/>
      <c r="C179" s="54"/>
      <c r="D179" s="55"/>
      <c r="E179" s="55"/>
      <c r="F179" s="52"/>
    </row>
    <row r="180" spans="1:6" ht="20.100000000000001" customHeight="1">
      <c r="A180" s="54"/>
      <c r="B180" s="54"/>
      <c r="C180" s="54"/>
      <c r="D180" s="55"/>
      <c r="E180" s="55"/>
      <c r="F180" s="52"/>
    </row>
    <row r="181" spans="1:6" ht="20.100000000000001" customHeight="1">
      <c r="A181" s="54"/>
      <c r="B181" s="54"/>
      <c r="C181" s="54"/>
      <c r="D181" s="55"/>
      <c r="E181" s="55"/>
      <c r="F181" s="52"/>
    </row>
    <row r="182" spans="1:6" ht="20.100000000000001" customHeight="1">
      <c r="A182" s="54"/>
      <c r="B182" s="54"/>
      <c r="C182" s="54"/>
      <c r="D182" s="55"/>
      <c r="E182" s="55"/>
      <c r="F182" s="52"/>
    </row>
    <row r="183" spans="1:6" ht="20.100000000000001" customHeight="1">
      <c r="A183" s="54"/>
      <c r="B183" s="54"/>
      <c r="C183" s="54"/>
      <c r="D183" s="55"/>
      <c r="E183" s="55"/>
      <c r="F183" s="52"/>
    </row>
    <row r="184" spans="1:6" ht="20.100000000000001" customHeight="1">
      <c r="A184" s="54"/>
      <c r="B184" s="54"/>
      <c r="C184" s="54"/>
      <c r="D184" s="55"/>
      <c r="E184" s="55"/>
      <c r="F184" s="52"/>
    </row>
    <row r="185" spans="1:6" ht="20.100000000000001" customHeight="1">
      <c r="A185" s="54"/>
      <c r="B185" s="54"/>
      <c r="C185" s="54"/>
      <c r="D185" s="55"/>
      <c r="E185" s="55"/>
      <c r="F185" s="52"/>
    </row>
    <row r="186" spans="1:6" ht="20.100000000000001" customHeight="1">
      <c r="A186" s="54"/>
      <c r="B186" s="54"/>
      <c r="C186" s="54"/>
      <c r="D186" s="55"/>
      <c r="E186" s="55"/>
      <c r="F186" s="52"/>
    </row>
    <row r="187" spans="1:6" ht="20.100000000000001" customHeight="1">
      <c r="A187" s="54"/>
      <c r="B187" s="54"/>
      <c r="C187" s="54"/>
      <c r="D187" s="55"/>
      <c r="E187" s="55"/>
      <c r="F187" s="52"/>
    </row>
    <row r="188" spans="1:6" ht="20.100000000000001" customHeight="1">
      <c r="A188" s="54"/>
      <c r="B188" s="54"/>
      <c r="C188" s="54"/>
      <c r="D188" s="55"/>
      <c r="E188" s="55"/>
      <c r="F188" s="52"/>
    </row>
    <row r="189" spans="1:6" ht="20.100000000000001" customHeight="1">
      <c r="A189" s="54"/>
      <c r="B189" s="54"/>
      <c r="C189" s="54"/>
      <c r="D189" s="55"/>
      <c r="E189" s="55"/>
      <c r="F189" s="52"/>
    </row>
    <row r="190" spans="1:6" ht="20.100000000000001" customHeight="1">
      <c r="A190" s="54"/>
      <c r="B190" s="54"/>
      <c r="C190" s="54"/>
      <c r="D190" s="55"/>
      <c r="E190" s="55"/>
      <c r="F190" s="52"/>
    </row>
    <row r="191" spans="1:6" ht="20.100000000000001" customHeight="1">
      <c r="A191" s="54"/>
      <c r="B191" s="54"/>
      <c r="C191" s="54"/>
      <c r="D191" s="55"/>
      <c r="E191" s="55"/>
      <c r="F191" s="52"/>
    </row>
    <row r="192" spans="1:6" ht="20.100000000000001" customHeight="1">
      <c r="A192" s="54"/>
      <c r="B192" s="54"/>
      <c r="C192" s="54"/>
      <c r="D192" s="55"/>
      <c r="E192" s="55"/>
      <c r="F192" s="52"/>
    </row>
    <row r="193" spans="1:6" ht="20.100000000000001" customHeight="1">
      <c r="A193" s="54"/>
      <c r="B193" s="54"/>
      <c r="C193" s="54"/>
      <c r="D193" s="55"/>
      <c r="E193" s="55"/>
      <c r="F193" s="52"/>
    </row>
    <row r="194" spans="1:6" ht="20.100000000000001" customHeight="1">
      <c r="A194" s="54"/>
      <c r="B194" s="54"/>
      <c r="C194" s="54"/>
      <c r="D194" s="55"/>
      <c r="E194" s="55"/>
      <c r="F194" s="52"/>
    </row>
    <row r="195" spans="1:6" ht="20.100000000000001" customHeight="1">
      <c r="A195" s="54"/>
      <c r="B195" s="54"/>
      <c r="C195" s="54"/>
      <c r="D195" s="55"/>
      <c r="E195" s="55"/>
      <c r="F195" s="52"/>
    </row>
    <row r="196" spans="1:6" ht="20.100000000000001" customHeight="1">
      <c r="A196" s="56"/>
      <c r="B196" s="56"/>
      <c r="C196" s="56"/>
      <c r="D196" s="56"/>
      <c r="E196" s="56"/>
      <c r="F196" s="57"/>
    </row>
    <row r="197" spans="1:6" ht="20.100000000000001" customHeight="1">
      <c r="A197" s="56"/>
      <c r="B197" s="56"/>
      <c r="C197" s="56"/>
      <c r="D197" s="56"/>
      <c r="E197" s="56"/>
      <c r="F197" s="57"/>
    </row>
    <row r="198" spans="1:6" ht="20.100000000000001" customHeight="1">
      <c r="A198" s="56"/>
      <c r="B198" s="56"/>
      <c r="C198" s="56"/>
      <c r="D198" s="56"/>
      <c r="E198" s="56"/>
      <c r="F198" s="57"/>
    </row>
    <row r="199" spans="1:6" ht="20.100000000000001" customHeight="1">
      <c r="A199" s="56"/>
      <c r="B199" s="56"/>
      <c r="C199" s="56"/>
      <c r="D199" s="56"/>
      <c r="E199" s="56"/>
      <c r="F199" s="57"/>
    </row>
    <row r="200" spans="1:6" ht="20.100000000000001" customHeight="1">
      <c r="A200" s="56"/>
      <c r="B200" s="56"/>
      <c r="C200" s="56"/>
      <c r="D200" s="56"/>
      <c r="E200" s="56"/>
      <c r="F200" s="57"/>
    </row>
    <row r="201" spans="1:6" ht="20.100000000000001" customHeight="1">
      <c r="A201" s="56"/>
      <c r="B201" s="56"/>
      <c r="C201" s="56"/>
      <c r="D201" s="56"/>
      <c r="E201" s="56"/>
      <c r="F201" s="57"/>
    </row>
    <row r="202" spans="1:6" ht="20.100000000000001" customHeight="1">
      <c r="A202" s="56"/>
      <c r="B202" s="56"/>
      <c r="C202" s="56"/>
      <c r="D202" s="56"/>
      <c r="E202" s="56"/>
      <c r="F202" s="57"/>
    </row>
    <row r="203" spans="1:6" ht="20.100000000000001" customHeight="1">
      <c r="A203" s="56"/>
      <c r="B203" s="56"/>
      <c r="C203" s="56"/>
      <c r="D203" s="56"/>
      <c r="E203" s="56"/>
      <c r="F203" s="57"/>
    </row>
    <row r="204" spans="1:6" ht="20.100000000000001" customHeight="1">
      <c r="A204" s="56"/>
      <c r="B204" s="56"/>
      <c r="C204" s="56"/>
      <c r="D204" s="56"/>
      <c r="E204" s="56"/>
      <c r="F204" s="57"/>
    </row>
    <row r="205" spans="1:6" ht="20.100000000000001" customHeight="1">
      <c r="A205" s="56"/>
      <c r="B205" s="56"/>
      <c r="C205" s="56"/>
      <c r="D205" s="56"/>
      <c r="E205" s="56"/>
      <c r="F205" s="57"/>
    </row>
    <row r="206" spans="1:6" ht="20.100000000000001" customHeight="1">
      <c r="A206" s="56"/>
      <c r="B206" s="56"/>
      <c r="C206" s="56"/>
      <c r="D206" s="56"/>
      <c r="E206" s="56"/>
      <c r="F206" s="57"/>
    </row>
    <row r="207" spans="1:6" ht="20.100000000000001" customHeight="1">
      <c r="A207" s="56"/>
      <c r="B207" s="56"/>
      <c r="C207" s="56"/>
      <c r="D207" s="56"/>
      <c r="E207" s="56"/>
      <c r="F207" s="57"/>
    </row>
    <row r="208" spans="1:6" ht="20.100000000000001" customHeight="1">
      <c r="A208" s="56"/>
      <c r="B208" s="56"/>
      <c r="C208" s="56"/>
      <c r="D208" s="56"/>
      <c r="E208" s="56"/>
      <c r="F208" s="57"/>
    </row>
    <row r="209" spans="1:6" ht="20.100000000000001" customHeight="1">
      <c r="A209" s="56"/>
      <c r="B209" s="56"/>
      <c r="C209" s="56"/>
      <c r="D209" s="56"/>
      <c r="E209" s="56"/>
      <c r="F209" s="57"/>
    </row>
    <row r="210" spans="1:6" ht="20.100000000000001" customHeight="1">
      <c r="A210" s="56"/>
      <c r="B210" s="56"/>
      <c r="C210" s="56"/>
      <c r="D210" s="56"/>
      <c r="E210" s="56"/>
      <c r="F210" s="57"/>
    </row>
    <row r="211" spans="1:6" ht="20.100000000000001" customHeight="1">
      <c r="A211" s="56"/>
      <c r="B211" s="56"/>
      <c r="C211" s="56"/>
      <c r="D211" s="56"/>
      <c r="E211" s="56"/>
      <c r="F211" s="57"/>
    </row>
    <row r="212" spans="1:6" ht="20.100000000000001" customHeight="1">
      <c r="A212" s="56"/>
      <c r="B212" s="56"/>
      <c r="C212" s="56"/>
      <c r="D212" s="56"/>
      <c r="E212" s="56"/>
      <c r="F212" s="57"/>
    </row>
    <row r="213" spans="1:6" ht="20.100000000000001" customHeight="1">
      <c r="A213" s="56"/>
      <c r="B213" s="56"/>
      <c r="C213" s="56"/>
      <c r="D213" s="56"/>
      <c r="E213" s="56"/>
      <c r="F213" s="57"/>
    </row>
    <row r="214" spans="1:6" ht="20.100000000000001" customHeight="1">
      <c r="A214" s="56"/>
      <c r="B214" s="56"/>
      <c r="C214" s="56"/>
      <c r="D214" s="56"/>
      <c r="E214" s="56"/>
      <c r="F214" s="57"/>
    </row>
    <row r="215" spans="1:6" ht="20.100000000000001" customHeight="1">
      <c r="A215" s="56"/>
      <c r="B215" s="56"/>
      <c r="C215" s="56"/>
      <c r="D215" s="56"/>
      <c r="E215" s="56"/>
      <c r="F215" s="57"/>
    </row>
    <row r="216" spans="1:6" ht="20.100000000000001" customHeight="1">
      <c r="A216" s="56"/>
      <c r="B216" s="56"/>
      <c r="C216" s="56"/>
      <c r="D216" s="56"/>
      <c r="E216" s="56"/>
      <c r="F216" s="57"/>
    </row>
    <row r="217" spans="1:6" ht="20.100000000000001" customHeight="1">
      <c r="A217" s="56"/>
      <c r="B217" s="56"/>
      <c r="C217" s="56"/>
      <c r="D217" s="56"/>
      <c r="E217" s="56"/>
      <c r="F217" s="57"/>
    </row>
    <row r="218" spans="1:6" ht="20.100000000000001" customHeight="1">
      <c r="A218" s="56"/>
      <c r="B218" s="56"/>
      <c r="C218" s="56"/>
      <c r="D218" s="56"/>
      <c r="E218" s="56"/>
      <c r="F218" s="57"/>
    </row>
    <row r="219" spans="1:6" ht="20.100000000000001" customHeight="1">
      <c r="A219" s="56"/>
      <c r="B219" s="56"/>
      <c r="C219" s="56"/>
      <c r="D219" s="56"/>
      <c r="E219" s="56"/>
      <c r="F219" s="57"/>
    </row>
    <row r="220" spans="1:6" ht="20.100000000000001" customHeight="1">
      <c r="A220" s="56"/>
      <c r="B220" s="56"/>
      <c r="C220" s="56"/>
      <c r="D220" s="56"/>
      <c r="E220" s="56"/>
      <c r="F220" s="57"/>
    </row>
    <row r="221" spans="1:6" ht="20.100000000000001" customHeight="1">
      <c r="A221" s="56"/>
      <c r="B221" s="56"/>
      <c r="C221" s="56"/>
      <c r="D221" s="56"/>
      <c r="E221" s="56"/>
      <c r="F221" s="57"/>
    </row>
    <row r="222" spans="1:6" ht="20.100000000000001" customHeight="1">
      <c r="A222" s="56"/>
      <c r="B222" s="56"/>
      <c r="C222" s="56"/>
      <c r="D222" s="56"/>
      <c r="E222" s="56"/>
      <c r="F222" s="57"/>
    </row>
    <row r="223" spans="1:6" ht="20.100000000000001" customHeight="1">
      <c r="A223" s="56"/>
      <c r="B223" s="56"/>
      <c r="C223" s="56"/>
      <c r="D223" s="56"/>
      <c r="E223" s="56"/>
      <c r="F223" s="57"/>
    </row>
    <row r="224" spans="1:6" ht="20.100000000000001" customHeight="1">
      <c r="A224" s="56"/>
      <c r="B224" s="56"/>
      <c r="C224" s="56"/>
      <c r="D224" s="56"/>
      <c r="E224" s="56"/>
      <c r="F224" s="57"/>
    </row>
    <row r="225" spans="1:6" ht="20.100000000000001" customHeight="1">
      <c r="A225" s="56"/>
      <c r="B225" s="56"/>
      <c r="C225" s="56"/>
      <c r="D225" s="56"/>
      <c r="E225" s="56"/>
      <c r="F225" s="57"/>
    </row>
    <row r="226" spans="1:6" ht="20.100000000000001" customHeight="1">
      <c r="A226" s="56"/>
      <c r="B226" s="56"/>
      <c r="C226" s="56"/>
      <c r="D226" s="56"/>
      <c r="E226" s="56"/>
      <c r="F226" s="57"/>
    </row>
    <row r="227" spans="1:6" ht="20.100000000000001" customHeight="1">
      <c r="A227" s="56"/>
      <c r="B227" s="56"/>
      <c r="C227" s="56"/>
      <c r="D227" s="56"/>
      <c r="E227" s="56"/>
      <c r="F227" s="57"/>
    </row>
    <row r="228" spans="1:6" ht="20.100000000000001" customHeight="1">
      <c r="A228" s="56"/>
      <c r="B228" s="56"/>
      <c r="C228" s="56"/>
      <c r="D228" s="56"/>
      <c r="E228" s="56"/>
      <c r="F228" s="57"/>
    </row>
    <row r="229" spans="1:6" ht="20.100000000000001" customHeight="1">
      <c r="A229" s="56"/>
      <c r="B229" s="56"/>
      <c r="C229" s="56"/>
      <c r="D229" s="56"/>
      <c r="E229" s="56"/>
      <c r="F229" s="57"/>
    </row>
    <row r="230" spans="1:6" ht="20.100000000000001" customHeight="1">
      <c r="A230" s="56"/>
      <c r="B230" s="56"/>
      <c r="C230" s="56"/>
      <c r="D230" s="56"/>
      <c r="E230" s="56"/>
      <c r="F230" s="57"/>
    </row>
    <row r="231" spans="1:6" ht="20.100000000000001" customHeight="1">
      <c r="A231" s="56"/>
      <c r="B231" s="56"/>
      <c r="C231" s="56"/>
      <c r="D231" s="56"/>
      <c r="E231" s="56"/>
      <c r="F231" s="57"/>
    </row>
    <row r="232" spans="1:6" ht="20.100000000000001" customHeight="1">
      <c r="A232" s="56"/>
      <c r="B232" s="56"/>
      <c r="C232" s="56"/>
      <c r="D232" s="56"/>
      <c r="E232" s="56"/>
      <c r="F232" s="57"/>
    </row>
    <row r="233" spans="1:6" ht="20.100000000000001" customHeight="1">
      <c r="A233" s="56"/>
      <c r="B233" s="56"/>
      <c r="C233" s="56"/>
      <c r="D233" s="56"/>
      <c r="E233" s="56"/>
      <c r="F233" s="57"/>
    </row>
    <row r="234" spans="1:6" ht="20.100000000000001" customHeight="1">
      <c r="A234" s="56"/>
      <c r="B234" s="56"/>
      <c r="C234" s="56"/>
      <c r="D234" s="56"/>
      <c r="E234" s="56"/>
      <c r="F234" s="57"/>
    </row>
    <row r="235" spans="1:6" ht="20.100000000000001" customHeight="1">
      <c r="A235" s="56"/>
      <c r="B235" s="56"/>
      <c r="C235" s="56"/>
      <c r="D235" s="56"/>
      <c r="E235" s="56"/>
      <c r="F235" s="57"/>
    </row>
    <row r="236" spans="1:6" ht="20.100000000000001" customHeight="1">
      <c r="A236" s="56"/>
      <c r="B236" s="56"/>
      <c r="C236" s="56"/>
      <c r="D236" s="56"/>
      <c r="E236" s="56"/>
      <c r="F236" s="57"/>
    </row>
    <row r="237" spans="1:6" ht="20.100000000000001" customHeight="1">
      <c r="A237" s="56"/>
      <c r="B237" s="56"/>
      <c r="C237" s="56"/>
      <c r="D237" s="56"/>
      <c r="E237" s="56"/>
      <c r="F237" s="57"/>
    </row>
    <row r="238" spans="1:6" ht="20.100000000000001" customHeight="1">
      <c r="A238" s="56"/>
      <c r="B238" s="56"/>
      <c r="C238" s="56"/>
      <c r="D238" s="56"/>
      <c r="E238" s="56"/>
      <c r="F238" s="57"/>
    </row>
    <row r="239" spans="1:6" ht="20.100000000000001" customHeight="1">
      <c r="A239" s="56"/>
      <c r="B239" s="56"/>
      <c r="C239" s="56"/>
      <c r="D239" s="56"/>
      <c r="E239" s="56"/>
      <c r="F239" s="57"/>
    </row>
    <row r="240" spans="1:6" ht="20.100000000000001" customHeight="1">
      <c r="A240" s="56"/>
      <c r="B240" s="56"/>
      <c r="C240" s="56"/>
      <c r="D240" s="56"/>
      <c r="E240" s="56"/>
      <c r="F240" s="57"/>
    </row>
    <row r="241" spans="1:6" ht="20.100000000000001" customHeight="1">
      <c r="A241" s="56"/>
      <c r="B241" s="56"/>
      <c r="C241" s="56"/>
      <c r="D241" s="56"/>
      <c r="E241" s="56"/>
      <c r="F241" s="57"/>
    </row>
    <row r="242" spans="1:6" ht="20.100000000000001" customHeight="1">
      <c r="A242" s="56"/>
      <c r="B242" s="56"/>
      <c r="C242" s="56"/>
      <c r="D242" s="56"/>
      <c r="E242" s="56"/>
      <c r="F242" s="57"/>
    </row>
    <row r="243" spans="1:6" ht="20.100000000000001" customHeight="1">
      <c r="A243" s="56"/>
      <c r="B243" s="56"/>
      <c r="C243" s="56"/>
      <c r="D243" s="56"/>
      <c r="E243" s="56"/>
      <c r="F243" s="57"/>
    </row>
    <row r="244" spans="1:6" ht="20.100000000000001" customHeight="1">
      <c r="A244" s="56"/>
      <c r="B244" s="56"/>
      <c r="C244" s="56"/>
      <c r="D244" s="56"/>
      <c r="E244" s="56"/>
      <c r="F244" s="57"/>
    </row>
    <row r="245" spans="1:6" ht="20.100000000000001" customHeight="1">
      <c r="A245" s="56"/>
      <c r="B245" s="56"/>
      <c r="C245" s="56"/>
      <c r="D245" s="56"/>
      <c r="E245" s="56"/>
      <c r="F245" s="57"/>
    </row>
    <row r="246" spans="1:6" ht="20.100000000000001" customHeight="1">
      <c r="A246" s="56"/>
      <c r="B246" s="56"/>
      <c r="C246" s="56"/>
      <c r="D246" s="56"/>
      <c r="E246" s="56"/>
      <c r="F246" s="57"/>
    </row>
    <row r="247" spans="1:6" ht="20.100000000000001" customHeight="1">
      <c r="A247" s="56"/>
      <c r="B247" s="56"/>
      <c r="C247" s="56"/>
      <c r="D247" s="56"/>
      <c r="E247" s="56"/>
      <c r="F247" s="57"/>
    </row>
    <row r="248" spans="1:6" ht="20.100000000000001" customHeight="1">
      <c r="A248" s="56"/>
      <c r="B248" s="56"/>
      <c r="C248" s="56"/>
      <c r="D248" s="56"/>
      <c r="E248" s="56"/>
      <c r="F248" s="57"/>
    </row>
    <row r="249" spans="1:6" ht="20.100000000000001" customHeight="1">
      <c r="A249" s="56"/>
      <c r="B249" s="56"/>
      <c r="C249" s="56"/>
      <c r="D249" s="56"/>
      <c r="E249" s="56"/>
      <c r="F249" s="57"/>
    </row>
    <row r="250" spans="1:6" ht="20.100000000000001" customHeight="1">
      <c r="A250" s="56"/>
      <c r="B250" s="56"/>
      <c r="C250" s="56"/>
      <c r="D250" s="56"/>
      <c r="E250" s="56"/>
      <c r="F250" s="57"/>
    </row>
    <row r="251" spans="1:6" ht="20.100000000000001" customHeight="1">
      <c r="A251" s="56"/>
      <c r="B251" s="56"/>
      <c r="C251" s="56"/>
      <c r="D251" s="56"/>
      <c r="E251" s="56"/>
      <c r="F251" s="57"/>
    </row>
    <row r="252" spans="1:6" ht="20.100000000000001" customHeight="1">
      <c r="A252" s="56"/>
      <c r="B252" s="56"/>
      <c r="C252" s="56"/>
      <c r="D252" s="56"/>
      <c r="E252" s="56"/>
      <c r="F252" s="57"/>
    </row>
    <row r="253" spans="1:6" ht="20.100000000000001" customHeight="1">
      <c r="A253" s="56"/>
      <c r="B253" s="56"/>
      <c r="C253" s="56"/>
      <c r="D253" s="56"/>
      <c r="E253" s="56"/>
      <c r="F253" s="57"/>
    </row>
    <row r="254" spans="1:6" ht="20.100000000000001" customHeight="1">
      <c r="A254" s="56"/>
      <c r="B254" s="56"/>
      <c r="C254" s="56"/>
      <c r="D254" s="56"/>
      <c r="E254" s="56"/>
      <c r="F254" s="57"/>
    </row>
    <row r="255" spans="1:6" ht="20.100000000000001" customHeight="1">
      <c r="A255" s="56"/>
      <c r="B255" s="56"/>
      <c r="C255" s="56"/>
      <c r="D255" s="56"/>
      <c r="E255" s="56"/>
      <c r="F255" s="57"/>
    </row>
    <row r="256" spans="1:6" ht="20.100000000000001" customHeight="1">
      <c r="A256" s="56"/>
      <c r="B256" s="56"/>
      <c r="C256" s="56"/>
      <c r="D256" s="56"/>
      <c r="E256" s="56"/>
      <c r="F256" s="57"/>
    </row>
    <row r="257" spans="1:6" ht="20.100000000000001" customHeight="1">
      <c r="A257" s="56"/>
      <c r="B257" s="56"/>
      <c r="C257" s="56"/>
      <c r="D257" s="56"/>
      <c r="E257" s="56"/>
      <c r="F257" s="57"/>
    </row>
    <row r="258" spans="1:6" ht="20.100000000000001" customHeight="1">
      <c r="A258" s="56"/>
      <c r="B258" s="56"/>
      <c r="C258" s="56"/>
      <c r="D258" s="56"/>
      <c r="E258" s="56"/>
      <c r="F258" s="57"/>
    </row>
    <row r="259" spans="1:6" ht="20.100000000000001" customHeight="1">
      <c r="A259" s="56"/>
      <c r="B259" s="56"/>
      <c r="C259" s="56"/>
      <c r="D259" s="56"/>
      <c r="E259" s="56"/>
      <c r="F259" s="57"/>
    </row>
    <row r="260" spans="1:6" ht="20.100000000000001" customHeight="1">
      <c r="A260" s="56"/>
      <c r="B260" s="56"/>
      <c r="C260" s="56"/>
      <c r="D260" s="56"/>
      <c r="E260" s="56"/>
      <c r="F260" s="57"/>
    </row>
    <row r="261" spans="1:6" ht="20.100000000000001" customHeight="1">
      <c r="A261" s="56"/>
      <c r="B261" s="56"/>
      <c r="C261" s="56"/>
      <c r="D261" s="56"/>
      <c r="E261" s="56"/>
      <c r="F261" s="57"/>
    </row>
    <row r="262" spans="1:6" ht="20.100000000000001" customHeight="1">
      <c r="A262" s="56"/>
      <c r="B262" s="56"/>
      <c r="C262" s="56"/>
      <c r="D262" s="56"/>
      <c r="E262" s="56"/>
      <c r="F262" s="57"/>
    </row>
    <row r="263" spans="1:6" ht="20.100000000000001" customHeight="1">
      <c r="A263" s="56"/>
      <c r="B263" s="56"/>
      <c r="C263" s="56"/>
      <c r="D263" s="56"/>
      <c r="E263" s="56"/>
      <c r="F263" s="57"/>
    </row>
    <row r="264" spans="1:6" ht="20.100000000000001" customHeight="1">
      <c r="A264" s="56"/>
      <c r="B264" s="56"/>
      <c r="C264" s="56"/>
      <c r="D264" s="56"/>
      <c r="E264" s="56"/>
      <c r="F264" s="57"/>
    </row>
    <row r="265" spans="1:6" ht="20.100000000000001" customHeight="1">
      <c r="A265" s="56"/>
      <c r="B265" s="56"/>
      <c r="C265" s="56"/>
      <c r="D265" s="56"/>
      <c r="E265" s="56"/>
      <c r="F265" s="57"/>
    </row>
    <row r="266" spans="1:6" ht="20.100000000000001" customHeight="1">
      <c r="A266" s="56"/>
      <c r="B266" s="56"/>
      <c r="C266" s="56"/>
      <c r="D266" s="56"/>
      <c r="E266" s="56"/>
      <c r="F266" s="57"/>
    </row>
    <row r="267" spans="1:6" ht="20.100000000000001" customHeight="1">
      <c r="A267" s="56"/>
      <c r="B267" s="56"/>
      <c r="C267" s="56"/>
      <c r="D267" s="56"/>
      <c r="E267" s="56"/>
      <c r="F267" s="57"/>
    </row>
    <row r="268" spans="1:6" ht="20.100000000000001" customHeight="1">
      <c r="A268" s="56"/>
      <c r="B268" s="56"/>
      <c r="C268" s="56"/>
      <c r="D268" s="56"/>
      <c r="E268" s="56"/>
      <c r="F268" s="57"/>
    </row>
    <row r="269" spans="1:6" ht="20.100000000000001" customHeight="1">
      <c r="A269" s="56"/>
      <c r="B269" s="56"/>
      <c r="C269" s="56"/>
      <c r="D269" s="56"/>
      <c r="E269" s="56"/>
      <c r="F269" s="57"/>
    </row>
    <row r="270" spans="1:6" ht="20.100000000000001" customHeight="1">
      <c r="A270" s="56"/>
      <c r="B270" s="56"/>
      <c r="C270" s="56"/>
      <c r="D270" s="56"/>
      <c r="E270" s="56"/>
      <c r="F270" s="57"/>
    </row>
    <row r="271" spans="1:6" ht="20.100000000000001" customHeight="1">
      <c r="A271" s="56"/>
      <c r="B271" s="56"/>
      <c r="C271" s="56"/>
      <c r="D271" s="56"/>
      <c r="E271" s="56"/>
      <c r="F271" s="57"/>
    </row>
    <row r="272" spans="1:6" ht="20.100000000000001" customHeight="1">
      <c r="A272" s="56"/>
      <c r="B272" s="56"/>
      <c r="C272" s="56"/>
      <c r="D272" s="56"/>
      <c r="E272" s="56"/>
      <c r="F272" s="57"/>
    </row>
    <row r="273" spans="1:6" ht="20.100000000000001" customHeight="1">
      <c r="A273" s="56"/>
      <c r="B273" s="56"/>
      <c r="C273" s="56"/>
      <c r="D273" s="56"/>
      <c r="E273" s="56"/>
      <c r="F273" s="57"/>
    </row>
    <row r="274" spans="1:6" ht="20.100000000000001" customHeight="1">
      <c r="A274" s="56"/>
      <c r="B274" s="56"/>
      <c r="C274" s="56"/>
      <c r="D274" s="56"/>
      <c r="E274" s="56"/>
      <c r="F274" s="57"/>
    </row>
    <row r="275" spans="1:6" ht="20.100000000000001" customHeight="1">
      <c r="A275" s="56"/>
      <c r="B275" s="56"/>
      <c r="C275" s="56"/>
      <c r="D275" s="56"/>
      <c r="E275" s="56"/>
      <c r="F275" s="57"/>
    </row>
    <row r="276" spans="1:6" ht="20.100000000000001" customHeight="1">
      <c r="A276" s="56"/>
      <c r="B276" s="56"/>
      <c r="C276" s="56"/>
      <c r="D276" s="56"/>
      <c r="E276" s="56"/>
      <c r="F276" s="57"/>
    </row>
    <row r="277" spans="1:6" ht="20.100000000000001" customHeight="1">
      <c r="A277" s="56"/>
      <c r="B277" s="56"/>
      <c r="C277" s="56"/>
      <c r="D277" s="56"/>
      <c r="E277" s="56"/>
      <c r="F277" s="57"/>
    </row>
    <row r="278" spans="1:6" ht="20.100000000000001" customHeight="1">
      <c r="A278" s="56"/>
      <c r="B278" s="56"/>
      <c r="C278" s="56"/>
      <c r="D278" s="56"/>
      <c r="E278" s="56"/>
      <c r="F278" s="57"/>
    </row>
    <row r="279" spans="1:6" ht="20.100000000000001" customHeight="1">
      <c r="A279" s="56"/>
      <c r="B279" s="56"/>
      <c r="C279" s="56"/>
      <c r="D279" s="56"/>
      <c r="E279" s="56"/>
      <c r="F279" s="57"/>
    </row>
    <row r="280" spans="1:6" ht="20.100000000000001" customHeight="1">
      <c r="A280" s="56"/>
      <c r="B280" s="56"/>
      <c r="C280" s="56"/>
      <c r="D280" s="56"/>
      <c r="E280" s="56"/>
      <c r="F280" s="57"/>
    </row>
    <row r="281" spans="1:6" ht="20.100000000000001" customHeight="1">
      <c r="A281" s="56"/>
      <c r="B281" s="56"/>
      <c r="C281" s="56"/>
      <c r="D281" s="56"/>
      <c r="E281" s="56"/>
      <c r="F281" s="57"/>
    </row>
    <row r="282" spans="1:6" ht="20.100000000000001" customHeight="1">
      <c r="A282" s="56"/>
      <c r="B282" s="56"/>
      <c r="C282" s="56"/>
      <c r="D282" s="56"/>
      <c r="E282" s="56"/>
      <c r="F282" s="57"/>
    </row>
    <row r="283" spans="1:6" ht="20.100000000000001" customHeight="1">
      <c r="A283" s="56"/>
      <c r="B283" s="56"/>
      <c r="C283" s="56"/>
      <c r="D283" s="56"/>
      <c r="E283" s="56"/>
      <c r="F283" s="57"/>
    </row>
    <row r="284" spans="1:6" ht="20.100000000000001" customHeight="1">
      <c r="A284" s="56"/>
      <c r="B284" s="56"/>
      <c r="C284" s="56"/>
      <c r="D284" s="56"/>
      <c r="E284" s="56"/>
      <c r="F284" s="57"/>
    </row>
    <row r="285" spans="1:6" ht="20.100000000000001" customHeight="1">
      <c r="A285" s="56"/>
      <c r="B285" s="56"/>
      <c r="C285" s="56"/>
      <c r="D285" s="56"/>
      <c r="E285" s="56"/>
      <c r="F285" s="57"/>
    </row>
    <row r="286" spans="1:6" ht="20.100000000000001" customHeight="1">
      <c r="A286" s="56"/>
      <c r="B286" s="56"/>
      <c r="C286" s="56"/>
      <c r="D286" s="56"/>
      <c r="E286" s="56"/>
      <c r="F286" s="57"/>
    </row>
    <row r="287" spans="1:6" ht="20.100000000000001" customHeight="1">
      <c r="A287" s="56"/>
      <c r="B287" s="56"/>
      <c r="C287" s="56"/>
      <c r="D287" s="56"/>
      <c r="E287" s="56"/>
      <c r="F287" s="57"/>
    </row>
    <row r="288" spans="1:6" ht="20.100000000000001" customHeight="1">
      <c r="A288" s="56"/>
      <c r="B288" s="56"/>
      <c r="C288" s="56"/>
      <c r="D288" s="56"/>
      <c r="E288" s="56"/>
      <c r="F288" s="57"/>
    </row>
    <row r="289" spans="1:6" ht="20.100000000000001" customHeight="1">
      <c r="A289" s="56"/>
      <c r="B289" s="56"/>
      <c r="C289" s="56"/>
      <c r="D289" s="56"/>
      <c r="E289" s="56"/>
      <c r="F289" s="57"/>
    </row>
    <row r="290" spans="1:6" ht="20.100000000000001" customHeight="1">
      <c r="A290" s="56"/>
      <c r="B290" s="56"/>
      <c r="C290" s="56"/>
      <c r="D290" s="56"/>
      <c r="E290" s="56"/>
      <c r="F290" s="57"/>
    </row>
    <row r="291" spans="1:6" ht="20.100000000000001" customHeight="1">
      <c r="A291" s="56"/>
      <c r="B291" s="56"/>
      <c r="C291" s="56"/>
      <c r="D291" s="56"/>
      <c r="E291" s="56"/>
      <c r="F291" s="57"/>
    </row>
    <row r="292" spans="1:6" ht="20.100000000000001" customHeight="1">
      <c r="A292" s="56"/>
      <c r="B292" s="56"/>
      <c r="C292" s="56"/>
      <c r="D292" s="56"/>
      <c r="E292" s="56"/>
      <c r="F292" s="57"/>
    </row>
    <row r="293" spans="1:6" ht="20.100000000000001" customHeight="1">
      <c r="A293" s="56"/>
      <c r="B293" s="56"/>
      <c r="C293" s="56"/>
      <c r="D293" s="56"/>
      <c r="E293" s="56"/>
      <c r="F293" s="57"/>
    </row>
    <row r="294" spans="1:6" ht="20.100000000000001" customHeight="1">
      <c r="A294" s="56"/>
      <c r="B294" s="56"/>
      <c r="C294" s="56"/>
      <c r="D294" s="56"/>
      <c r="E294" s="56"/>
      <c r="F294" s="57"/>
    </row>
    <row r="295" spans="1:6" ht="20.100000000000001" customHeight="1">
      <c r="A295" s="56"/>
      <c r="B295" s="56"/>
      <c r="C295" s="56"/>
      <c r="D295" s="56"/>
      <c r="E295" s="56"/>
      <c r="F295" s="57"/>
    </row>
    <row r="296" spans="1:6" ht="20.100000000000001" customHeight="1">
      <c r="A296" s="56"/>
      <c r="B296" s="56"/>
      <c r="C296" s="56"/>
      <c r="D296" s="56"/>
      <c r="E296" s="56"/>
      <c r="F296" s="57"/>
    </row>
    <row r="297" spans="1:6" ht="20.100000000000001" customHeight="1">
      <c r="A297" s="56"/>
      <c r="B297" s="56"/>
      <c r="C297" s="56"/>
      <c r="D297" s="56"/>
      <c r="E297" s="56"/>
      <c r="F297" s="57"/>
    </row>
    <row r="298" spans="1:6" ht="20.100000000000001" customHeight="1">
      <c r="A298" s="56"/>
      <c r="B298" s="56"/>
      <c r="C298" s="56"/>
      <c r="D298" s="56"/>
      <c r="E298" s="56"/>
      <c r="F298" s="57"/>
    </row>
    <row r="299" spans="1:6" ht="20.100000000000001" customHeight="1">
      <c r="A299" s="56"/>
      <c r="B299" s="56"/>
      <c r="C299" s="56"/>
      <c r="D299" s="56"/>
      <c r="E299" s="56"/>
      <c r="F299" s="57"/>
    </row>
    <row r="300" spans="1:6" ht="20.100000000000001" customHeight="1">
      <c r="A300" s="56"/>
      <c r="B300" s="56"/>
      <c r="C300" s="56"/>
      <c r="D300" s="56"/>
      <c r="E300" s="56"/>
      <c r="F300" s="57"/>
    </row>
    <row r="301" spans="1:6" ht="20.100000000000001" customHeight="1">
      <c r="A301" s="56"/>
      <c r="B301" s="56"/>
      <c r="C301" s="56"/>
      <c r="D301" s="56"/>
      <c r="E301" s="56"/>
      <c r="F301" s="57"/>
    </row>
    <row r="302" spans="1:6" ht="20.100000000000001" customHeight="1">
      <c r="A302" s="56"/>
      <c r="B302" s="56"/>
      <c r="C302" s="56"/>
      <c r="D302" s="56"/>
      <c r="E302" s="56"/>
      <c r="F302" s="57"/>
    </row>
    <row r="303" spans="1:6" ht="20.100000000000001" customHeight="1">
      <c r="A303" s="56"/>
      <c r="B303" s="56"/>
      <c r="C303" s="56"/>
      <c r="D303" s="56"/>
      <c r="E303" s="56"/>
      <c r="F303" s="57"/>
    </row>
    <row r="304" spans="1:6" ht="20.100000000000001" customHeight="1">
      <c r="A304" s="56"/>
      <c r="B304" s="56"/>
      <c r="C304" s="56"/>
      <c r="D304" s="56"/>
      <c r="E304" s="56"/>
      <c r="F304" s="57"/>
    </row>
    <row r="305" spans="1:6" ht="20.100000000000001" customHeight="1">
      <c r="A305" s="56"/>
      <c r="B305" s="56"/>
      <c r="C305" s="56"/>
      <c r="D305" s="56"/>
      <c r="E305" s="56"/>
      <c r="F305" s="57"/>
    </row>
    <row r="306" spans="1:6" ht="20.100000000000001" customHeight="1">
      <c r="A306" s="56"/>
      <c r="B306" s="56"/>
      <c r="C306" s="56"/>
      <c r="D306" s="56"/>
      <c r="E306" s="56"/>
      <c r="F306" s="57"/>
    </row>
    <row r="307" spans="1:6" ht="20.100000000000001" customHeight="1">
      <c r="A307" s="56"/>
      <c r="B307" s="56"/>
      <c r="C307" s="56"/>
      <c r="D307" s="56"/>
      <c r="E307" s="56"/>
      <c r="F307" s="57"/>
    </row>
    <row r="308" spans="1:6" ht="20.100000000000001" customHeight="1">
      <c r="A308" s="56"/>
      <c r="B308" s="56"/>
      <c r="C308" s="56"/>
      <c r="D308" s="56"/>
      <c r="E308" s="56"/>
      <c r="F308" s="57"/>
    </row>
    <row r="309" spans="1:6" ht="20.100000000000001" customHeight="1">
      <c r="A309" s="56"/>
      <c r="B309" s="56"/>
      <c r="C309" s="56"/>
      <c r="D309" s="56"/>
      <c r="E309" s="56"/>
      <c r="F309" s="57"/>
    </row>
    <row r="310" spans="1:6" ht="20.100000000000001" customHeight="1">
      <c r="A310" s="56"/>
      <c r="B310" s="56"/>
      <c r="C310" s="56"/>
      <c r="D310" s="56"/>
      <c r="E310" s="56"/>
      <c r="F310" s="57"/>
    </row>
    <row r="311" spans="1:6" ht="20.100000000000001" customHeight="1">
      <c r="A311" s="56"/>
      <c r="B311" s="56"/>
      <c r="C311" s="56"/>
      <c r="D311" s="56"/>
      <c r="E311" s="56"/>
      <c r="F311" s="57"/>
    </row>
    <row r="312" spans="1:6" ht="20.100000000000001" customHeight="1">
      <c r="A312" s="56"/>
      <c r="B312" s="56"/>
      <c r="C312" s="56"/>
      <c r="D312" s="56"/>
      <c r="E312" s="56"/>
      <c r="F312" s="57"/>
    </row>
    <row r="313" spans="1:6" ht="20.100000000000001" customHeight="1">
      <c r="A313" s="56"/>
      <c r="B313" s="56"/>
      <c r="C313" s="56"/>
      <c r="D313" s="56"/>
      <c r="E313" s="56"/>
      <c r="F313" s="57"/>
    </row>
    <row r="314" spans="1:6" ht="20.100000000000001" customHeight="1">
      <c r="A314" s="56"/>
      <c r="B314" s="56"/>
      <c r="C314" s="56"/>
      <c r="D314" s="56"/>
      <c r="E314" s="56"/>
      <c r="F314" s="57"/>
    </row>
    <row r="315" spans="1:6" ht="20.100000000000001" customHeight="1">
      <c r="A315" s="56"/>
      <c r="B315" s="56"/>
      <c r="C315" s="56"/>
      <c r="D315" s="56"/>
      <c r="E315" s="56"/>
      <c r="F315" s="57"/>
    </row>
    <row r="316" spans="1:6" ht="20.100000000000001" customHeight="1">
      <c r="A316" s="56"/>
      <c r="B316" s="56"/>
      <c r="C316" s="56"/>
      <c r="D316" s="56"/>
      <c r="E316" s="56"/>
      <c r="F316" s="57"/>
    </row>
    <row r="317" spans="1:6" ht="20.100000000000001" customHeight="1">
      <c r="A317" s="56"/>
      <c r="B317" s="56"/>
      <c r="C317" s="56"/>
      <c r="D317" s="56"/>
      <c r="E317" s="56"/>
      <c r="F317" s="57"/>
    </row>
    <row r="318" spans="1:6" ht="20.100000000000001" customHeight="1">
      <c r="A318" s="56"/>
      <c r="B318" s="56"/>
      <c r="C318" s="56"/>
      <c r="D318" s="56"/>
      <c r="E318" s="56"/>
      <c r="F318" s="57"/>
    </row>
    <row r="319" spans="1:6" ht="20.100000000000001" customHeight="1">
      <c r="A319" s="56"/>
      <c r="B319" s="56"/>
      <c r="C319" s="56"/>
      <c r="D319" s="56"/>
      <c r="E319" s="56"/>
      <c r="F319" s="57"/>
    </row>
    <row r="320" spans="1:6" ht="20.100000000000001" customHeight="1">
      <c r="A320" s="56"/>
      <c r="B320" s="56"/>
      <c r="C320" s="56"/>
      <c r="D320" s="56"/>
      <c r="E320" s="56"/>
      <c r="F320" s="57"/>
    </row>
    <row r="321" spans="1:6" ht="20.100000000000001" customHeight="1">
      <c r="A321" s="56"/>
      <c r="B321" s="56"/>
      <c r="C321" s="56"/>
      <c r="D321" s="56"/>
      <c r="E321" s="56"/>
      <c r="F321" s="57"/>
    </row>
    <row r="322" spans="1:6" ht="20.100000000000001" customHeight="1">
      <c r="A322" s="56"/>
      <c r="B322" s="56"/>
      <c r="C322" s="56"/>
      <c r="D322" s="56"/>
      <c r="E322" s="56"/>
      <c r="F322" s="57"/>
    </row>
    <row r="323" spans="1:6" ht="20.100000000000001" customHeight="1">
      <c r="A323" s="56"/>
      <c r="B323" s="56"/>
      <c r="C323" s="56"/>
      <c r="D323" s="56"/>
      <c r="E323" s="56"/>
      <c r="F323" s="57"/>
    </row>
    <row r="324" spans="1:6" ht="20.100000000000001" customHeight="1">
      <c r="A324" s="56"/>
      <c r="B324" s="56"/>
      <c r="C324" s="56"/>
      <c r="D324" s="56"/>
      <c r="E324" s="56"/>
      <c r="F324" s="57"/>
    </row>
    <row r="325" spans="1:6" ht="20.100000000000001" customHeight="1">
      <c r="A325" s="56"/>
      <c r="B325" s="56"/>
      <c r="C325" s="56"/>
      <c r="D325" s="56"/>
      <c r="E325" s="56"/>
      <c r="F325" s="57"/>
    </row>
    <row r="326" spans="1:6" ht="20.100000000000001" customHeight="1">
      <c r="A326" s="56"/>
      <c r="B326" s="56"/>
      <c r="C326" s="56"/>
      <c r="D326" s="56"/>
      <c r="E326" s="56"/>
      <c r="F326" s="57"/>
    </row>
    <row r="327" spans="1:6" ht="20.100000000000001" customHeight="1">
      <c r="A327" s="56"/>
      <c r="B327" s="56"/>
      <c r="C327" s="56"/>
      <c r="D327" s="56"/>
      <c r="E327" s="56"/>
      <c r="F327" s="57"/>
    </row>
    <row r="328" spans="1:6" ht="20.100000000000001" customHeight="1">
      <c r="A328" s="56"/>
      <c r="B328" s="56"/>
      <c r="C328" s="56"/>
      <c r="D328" s="56"/>
      <c r="E328" s="56"/>
      <c r="F328" s="57"/>
    </row>
    <row r="329" spans="1:6" ht="20.100000000000001" customHeight="1">
      <c r="A329" s="56"/>
      <c r="B329" s="56"/>
      <c r="C329" s="56"/>
      <c r="D329" s="56"/>
      <c r="E329" s="56"/>
      <c r="F329" s="57"/>
    </row>
    <row r="330" spans="1:6" ht="20.100000000000001" customHeight="1">
      <c r="A330" s="56"/>
      <c r="B330" s="56"/>
      <c r="C330" s="56"/>
      <c r="D330" s="56"/>
      <c r="E330" s="56"/>
      <c r="F330" s="57"/>
    </row>
    <row r="331" spans="1:6" ht="20.100000000000001" customHeight="1">
      <c r="A331" s="56"/>
      <c r="B331" s="56"/>
      <c r="C331" s="56"/>
      <c r="D331" s="56"/>
      <c r="E331" s="56"/>
      <c r="F331" s="57"/>
    </row>
    <row r="332" spans="1:6" ht="20.100000000000001" customHeight="1">
      <c r="A332" s="56"/>
      <c r="B332" s="56"/>
      <c r="C332" s="56"/>
      <c r="D332" s="56"/>
      <c r="E332" s="56"/>
      <c r="F332" s="57"/>
    </row>
    <row r="333" spans="1:6" ht="20.100000000000001" customHeight="1">
      <c r="A333" s="56"/>
      <c r="B333" s="56"/>
      <c r="C333" s="56"/>
      <c r="D333" s="56"/>
      <c r="E333" s="56"/>
      <c r="F333" s="57"/>
    </row>
    <row r="334" spans="1:6" ht="20.100000000000001" customHeight="1">
      <c r="A334" s="56"/>
      <c r="B334" s="56"/>
      <c r="C334" s="56"/>
      <c r="D334" s="56"/>
      <c r="E334" s="56"/>
      <c r="F334" s="57"/>
    </row>
    <row r="335" spans="1:6" ht="20.100000000000001" customHeight="1">
      <c r="A335" s="56"/>
      <c r="B335" s="56"/>
      <c r="C335" s="56"/>
      <c r="D335" s="56"/>
      <c r="E335" s="56"/>
      <c r="F335" s="57"/>
    </row>
    <row r="336" spans="1:6" ht="20.100000000000001" customHeight="1">
      <c r="A336" s="56"/>
      <c r="B336" s="56"/>
      <c r="C336" s="56"/>
      <c r="D336" s="56"/>
      <c r="E336" s="56"/>
      <c r="F336" s="57"/>
    </row>
    <row r="337" spans="1:6" ht="20.100000000000001" customHeight="1">
      <c r="A337" s="56"/>
      <c r="B337" s="56"/>
      <c r="C337" s="56"/>
      <c r="D337" s="56"/>
      <c r="E337" s="56"/>
      <c r="F337" s="57"/>
    </row>
    <row r="338" spans="1:6" ht="20.100000000000001" customHeight="1">
      <c r="A338" s="56"/>
      <c r="B338" s="56"/>
      <c r="C338" s="56"/>
      <c r="D338" s="56"/>
      <c r="E338" s="56"/>
      <c r="F338" s="57"/>
    </row>
    <row r="339" spans="1:6" ht="20.100000000000001" customHeight="1">
      <c r="A339" s="56"/>
      <c r="B339" s="56"/>
      <c r="C339" s="56"/>
      <c r="D339" s="56"/>
      <c r="E339" s="56"/>
      <c r="F339" s="57"/>
    </row>
    <row r="340" spans="1:6" ht="20.100000000000001" customHeight="1">
      <c r="A340" s="56"/>
      <c r="B340" s="56"/>
      <c r="C340" s="56"/>
      <c r="D340" s="56"/>
      <c r="E340" s="56"/>
      <c r="F340" s="57"/>
    </row>
    <row r="341" spans="1:6" ht="20.100000000000001" customHeight="1">
      <c r="A341" s="56"/>
      <c r="B341" s="56"/>
      <c r="C341" s="56"/>
      <c r="D341" s="56"/>
      <c r="E341" s="56"/>
      <c r="F341" s="57"/>
    </row>
    <row r="342" spans="1:6" ht="20.100000000000001" customHeight="1">
      <c r="A342" s="56"/>
      <c r="B342" s="56"/>
      <c r="C342" s="56"/>
      <c r="D342" s="56"/>
      <c r="E342" s="56"/>
      <c r="F342" s="57"/>
    </row>
    <row r="343" spans="1:6" ht="20.100000000000001" customHeight="1">
      <c r="A343" s="56"/>
      <c r="B343" s="56"/>
      <c r="C343" s="56"/>
      <c r="D343" s="56"/>
      <c r="E343" s="56"/>
      <c r="F343" s="57"/>
    </row>
    <row r="344" spans="1:6" ht="20.100000000000001" customHeight="1">
      <c r="A344" s="56"/>
      <c r="B344" s="56"/>
      <c r="C344" s="56"/>
      <c r="D344" s="56"/>
      <c r="E344" s="56"/>
      <c r="F344" s="57"/>
    </row>
    <row r="345" spans="1:6" ht="20.100000000000001" customHeight="1">
      <c r="A345" s="56"/>
      <c r="B345" s="56"/>
      <c r="C345" s="56"/>
      <c r="D345" s="56"/>
      <c r="E345" s="56"/>
      <c r="F345" s="57"/>
    </row>
    <row r="346" spans="1:6" ht="20.100000000000001" customHeight="1">
      <c r="A346" s="56"/>
      <c r="B346" s="56"/>
      <c r="C346" s="56"/>
      <c r="D346" s="56"/>
      <c r="E346" s="56"/>
      <c r="F346" s="57"/>
    </row>
    <row r="347" spans="1:6" ht="20.100000000000001" customHeight="1">
      <c r="A347" s="56"/>
      <c r="B347" s="56"/>
      <c r="C347" s="56"/>
      <c r="D347" s="56"/>
      <c r="E347" s="56"/>
      <c r="F347" s="57"/>
    </row>
    <row r="348" spans="1:6" ht="20.100000000000001" customHeight="1">
      <c r="A348" s="56"/>
      <c r="B348" s="56"/>
      <c r="C348" s="56"/>
      <c r="D348" s="56"/>
      <c r="E348" s="56"/>
      <c r="F348" s="57"/>
    </row>
    <row r="349" spans="1:6" ht="20.100000000000001" customHeight="1">
      <c r="A349" s="56"/>
      <c r="B349" s="56"/>
      <c r="C349" s="56"/>
      <c r="D349" s="56"/>
      <c r="E349" s="56"/>
      <c r="F349" s="57"/>
    </row>
    <row r="350" spans="1:6" ht="20.100000000000001" customHeight="1">
      <c r="A350" s="56"/>
      <c r="B350" s="56"/>
      <c r="C350" s="56"/>
      <c r="D350" s="56"/>
      <c r="E350" s="56"/>
      <c r="F350" s="57"/>
    </row>
    <row r="351" spans="1:6">
      <c r="A351" s="56"/>
      <c r="B351" s="56"/>
      <c r="C351" s="56"/>
      <c r="D351" s="56"/>
      <c r="E351" s="56"/>
      <c r="F351" s="57"/>
    </row>
    <row r="352" spans="1:6">
      <c r="A352" s="56"/>
      <c r="B352" s="56"/>
      <c r="C352" s="56"/>
      <c r="D352" s="56"/>
      <c r="E352" s="56"/>
      <c r="F352" s="57"/>
    </row>
    <row r="353" spans="1:6">
      <c r="A353" s="56"/>
      <c r="B353" s="56"/>
      <c r="C353" s="56"/>
      <c r="D353" s="56"/>
      <c r="E353" s="56"/>
      <c r="F353" s="57"/>
    </row>
    <row r="354" spans="1:6">
      <c r="A354" s="56"/>
      <c r="B354" s="56"/>
      <c r="C354" s="56"/>
      <c r="D354" s="56"/>
      <c r="E354" s="56"/>
      <c r="F354" s="57"/>
    </row>
    <row r="355" spans="1:6">
      <c r="A355" s="56"/>
      <c r="B355" s="56"/>
      <c r="C355" s="56"/>
      <c r="D355" s="56"/>
      <c r="E355" s="56"/>
      <c r="F355" s="57"/>
    </row>
    <row r="356" spans="1:6">
      <c r="A356" s="56"/>
      <c r="B356" s="56"/>
      <c r="C356" s="56"/>
      <c r="D356" s="56"/>
      <c r="E356" s="56"/>
      <c r="F356" s="57"/>
    </row>
    <row r="357" spans="1:6">
      <c r="A357" s="56"/>
      <c r="B357" s="56"/>
      <c r="C357" s="56"/>
      <c r="D357" s="56"/>
      <c r="E357" s="56"/>
      <c r="F357" s="57"/>
    </row>
    <row r="358" spans="1:6">
      <c r="A358" s="56"/>
      <c r="B358" s="56"/>
      <c r="C358" s="56"/>
      <c r="D358" s="56"/>
      <c r="E358" s="56"/>
      <c r="F358" s="57"/>
    </row>
    <row r="359" spans="1:6">
      <c r="A359" s="56"/>
      <c r="B359" s="56"/>
      <c r="C359" s="56"/>
      <c r="D359" s="56"/>
      <c r="E359" s="56"/>
      <c r="F359" s="57"/>
    </row>
    <row r="360" spans="1:6">
      <c r="A360" s="56"/>
      <c r="B360" s="56"/>
      <c r="C360" s="56"/>
      <c r="D360" s="56"/>
      <c r="E360" s="56"/>
      <c r="F360" s="57"/>
    </row>
    <row r="361" spans="1:6">
      <c r="A361" s="56"/>
      <c r="B361" s="56"/>
      <c r="C361" s="56"/>
      <c r="D361" s="56"/>
      <c r="E361" s="56"/>
      <c r="F361" s="57"/>
    </row>
    <row r="362" spans="1:6">
      <c r="A362" s="56"/>
      <c r="B362" s="56"/>
      <c r="C362" s="56"/>
      <c r="D362" s="56"/>
      <c r="E362" s="56"/>
      <c r="F362" s="57"/>
    </row>
    <row r="363" spans="1:6">
      <c r="A363" s="56"/>
      <c r="B363" s="56"/>
      <c r="C363" s="56"/>
      <c r="D363" s="56"/>
      <c r="E363" s="56"/>
      <c r="F363" s="57"/>
    </row>
    <row r="364" spans="1:6">
      <c r="A364" s="56"/>
      <c r="B364" s="56"/>
      <c r="C364" s="56"/>
      <c r="D364" s="56"/>
      <c r="E364" s="56"/>
      <c r="F364" s="57"/>
    </row>
    <row r="365" spans="1:6">
      <c r="A365" s="56"/>
      <c r="B365" s="56"/>
      <c r="C365" s="56"/>
      <c r="D365" s="56"/>
      <c r="E365" s="56"/>
      <c r="F365" s="57"/>
    </row>
    <row r="366" spans="1:6">
      <c r="A366" s="56"/>
      <c r="B366" s="56"/>
      <c r="C366" s="56"/>
      <c r="D366" s="56"/>
      <c r="E366" s="56"/>
      <c r="F366" s="57"/>
    </row>
    <row r="367" spans="1:6">
      <c r="A367" s="56"/>
      <c r="B367" s="56"/>
      <c r="C367" s="56"/>
      <c r="D367" s="56"/>
      <c r="E367" s="56"/>
      <c r="F367" s="57"/>
    </row>
    <row r="368" spans="1:6">
      <c r="A368" s="56"/>
      <c r="B368" s="56"/>
      <c r="C368" s="56"/>
      <c r="D368" s="56"/>
      <c r="E368" s="56"/>
      <c r="F368" s="57"/>
    </row>
    <row r="369" spans="1:6">
      <c r="A369" s="56"/>
      <c r="B369" s="56"/>
      <c r="C369" s="56"/>
      <c r="D369" s="56"/>
      <c r="E369" s="56"/>
      <c r="F369" s="57"/>
    </row>
    <row r="370" spans="1:6">
      <c r="A370" s="56"/>
      <c r="B370" s="56"/>
      <c r="C370" s="56"/>
      <c r="D370" s="56"/>
      <c r="E370" s="56"/>
      <c r="F370" s="57"/>
    </row>
    <row r="371" spans="1:6">
      <c r="A371" s="56"/>
      <c r="B371" s="56"/>
      <c r="C371" s="56"/>
      <c r="D371" s="56"/>
      <c r="E371" s="56"/>
      <c r="F371" s="57"/>
    </row>
    <row r="372" spans="1:6">
      <c r="A372" s="56"/>
      <c r="B372" s="56"/>
      <c r="C372" s="56"/>
      <c r="D372" s="56"/>
      <c r="E372" s="56"/>
      <c r="F372" s="57"/>
    </row>
    <row r="373" spans="1:6">
      <c r="A373" s="56"/>
      <c r="B373" s="56"/>
      <c r="C373" s="56"/>
      <c r="D373" s="56"/>
      <c r="E373" s="56"/>
      <c r="F373" s="57"/>
    </row>
    <row r="374" spans="1:6">
      <c r="A374" s="56"/>
      <c r="B374" s="56"/>
      <c r="C374" s="56"/>
      <c r="D374" s="56"/>
      <c r="E374" s="56"/>
      <c r="F374" s="57"/>
    </row>
    <row r="375" spans="1:6">
      <c r="A375" s="56"/>
      <c r="B375" s="56"/>
      <c r="C375" s="56"/>
      <c r="D375" s="56"/>
      <c r="E375" s="56"/>
      <c r="F375" s="57"/>
    </row>
    <row r="376" spans="1:6">
      <c r="A376" s="56"/>
      <c r="B376" s="56"/>
      <c r="C376" s="56"/>
      <c r="D376" s="56"/>
      <c r="E376" s="56"/>
      <c r="F376" s="57"/>
    </row>
    <row r="377" spans="1:6">
      <c r="A377" s="56"/>
      <c r="B377" s="56"/>
      <c r="C377" s="56"/>
      <c r="D377" s="56"/>
      <c r="E377" s="56"/>
      <c r="F377" s="57"/>
    </row>
    <row r="378" spans="1:6">
      <c r="A378" s="56"/>
      <c r="B378" s="56"/>
      <c r="C378" s="56"/>
      <c r="D378" s="56"/>
      <c r="E378" s="56"/>
      <c r="F378" s="57"/>
    </row>
    <row r="379" spans="1:6">
      <c r="A379" s="56"/>
      <c r="B379" s="56"/>
      <c r="C379" s="56"/>
      <c r="D379" s="56"/>
      <c r="E379" s="56"/>
      <c r="F379" s="57"/>
    </row>
    <row r="380" spans="1:6">
      <c r="A380" s="56"/>
      <c r="B380" s="56"/>
      <c r="C380" s="56"/>
      <c r="D380" s="56"/>
      <c r="E380" s="56"/>
      <c r="F380" s="57"/>
    </row>
    <row r="381" spans="1:6">
      <c r="A381" s="56"/>
      <c r="B381" s="56"/>
      <c r="C381" s="56"/>
      <c r="D381" s="56"/>
      <c r="E381" s="56"/>
      <c r="F381" s="57"/>
    </row>
    <row r="382" spans="1:6">
      <c r="A382" s="56"/>
      <c r="B382" s="56"/>
      <c r="C382" s="56"/>
      <c r="D382" s="56"/>
      <c r="E382" s="56"/>
      <c r="F382" s="57"/>
    </row>
    <row r="383" spans="1:6">
      <c r="A383" s="56"/>
      <c r="B383" s="56"/>
      <c r="C383" s="56"/>
      <c r="D383" s="56"/>
      <c r="E383" s="56"/>
      <c r="F383" s="57"/>
    </row>
    <row r="384" spans="1:6">
      <c r="A384" s="56"/>
      <c r="B384" s="56"/>
      <c r="C384" s="56"/>
      <c r="D384" s="56"/>
      <c r="E384" s="56"/>
      <c r="F384" s="57"/>
    </row>
    <row r="385" spans="1:6">
      <c r="A385" s="56"/>
      <c r="B385" s="56"/>
      <c r="C385" s="56"/>
      <c r="D385" s="56"/>
      <c r="E385" s="56"/>
      <c r="F385" s="57"/>
    </row>
    <row r="386" spans="1:6">
      <c r="A386" s="56"/>
      <c r="B386" s="56"/>
      <c r="C386" s="56"/>
      <c r="D386" s="56"/>
      <c r="E386" s="56"/>
      <c r="F386" s="57"/>
    </row>
    <row r="387" spans="1:6">
      <c r="A387" s="56"/>
      <c r="B387" s="56"/>
      <c r="C387" s="56"/>
      <c r="D387" s="56"/>
      <c r="E387" s="56"/>
      <c r="F387" s="57"/>
    </row>
    <row r="388" spans="1:6">
      <c r="A388" s="56"/>
      <c r="B388" s="56"/>
      <c r="C388" s="56"/>
      <c r="D388" s="56"/>
      <c r="E388" s="56"/>
      <c r="F388" s="57"/>
    </row>
    <row r="389" spans="1:6">
      <c r="A389" s="56"/>
      <c r="B389" s="56"/>
      <c r="C389" s="56"/>
      <c r="D389" s="56"/>
      <c r="E389" s="56"/>
      <c r="F389" s="57"/>
    </row>
    <row r="390" spans="1:6">
      <c r="A390" s="56"/>
      <c r="B390" s="56"/>
      <c r="C390" s="56"/>
      <c r="D390" s="56"/>
      <c r="E390" s="56"/>
      <c r="F390" s="57"/>
    </row>
    <row r="391" spans="1:6">
      <c r="A391" s="56"/>
      <c r="B391" s="56"/>
      <c r="C391" s="56"/>
      <c r="D391" s="56"/>
      <c r="E391" s="56"/>
      <c r="F391" s="57"/>
    </row>
    <row r="392" spans="1:6">
      <c r="A392" s="56"/>
      <c r="B392" s="56"/>
      <c r="C392" s="56"/>
      <c r="D392" s="56"/>
      <c r="E392" s="56"/>
      <c r="F392" s="57"/>
    </row>
    <row r="393" spans="1:6">
      <c r="A393" s="56"/>
      <c r="B393" s="56"/>
      <c r="C393" s="56"/>
      <c r="D393" s="56"/>
      <c r="E393" s="56"/>
      <c r="F393" s="57"/>
    </row>
    <row r="394" spans="1:6">
      <c r="A394" s="56"/>
      <c r="B394" s="56"/>
      <c r="C394" s="56"/>
      <c r="D394" s="56"/>
      <c r="E394" s="56"/>
      <c r="F394" s="57"/>
    </row>
    <row r="395" spans="1:6">
      <c r="A395" s="56"/>
      <c r="B395" s="56"/>
      <c r="C395" s="56"/>
      <c r="D395" s="56"/>
      <c r="E395" s="56"/>
      <c r="F395" s="57"/>
    </row>
    <row r="396" spans="1:6">
      <c r="A396" s="56"/>
      <c r="B396" s="56"/>
      <c r="C396" s="56"/>
      <c r="D396" s="56"/>
      <c r="E396" s="56"/>
      <c r="F396" s="57"/>
    </row>
    <row r="397" spans="1:6">
      <c r="A397" s="56"/>
      <c r="B397" s="56"/>
      <c r="C397" s="56"/>
      <c r="D397" s="56"/>
      <c r="E397" s="56"/>
      <c r="F397" s="57"/>
    </row>
    <row r="398" spans="1:6">
      <c r="A398" s="56"/>
      <c r="B398" s="56"/>
      <c r="C398" s="56"/>
      <c r="D398" s="56"/>
      <c r="E398" s="56"/>
      <c r="F398" s="57"/>
    </row>
    <row r="399" spans="1:6">
      <c r="A399" s="56"/>
      <c r="B399" s="56"/>
      <c r="C399" s="56"/>
      <c r="D399" s="56"/>
      <c r="E399" s="56"/>
      <c r="F399" s="57"/>
    </row>
    <row r="400" spans="1:6">
      <c r="A400" s="56"/>
      <c r="B400" s="56"/>
      <c r="C400" s="56"/>
      <c r="D400" s="56"/>
      <c r="E400" s="56"/>
      <c r="F400" s="57"/>
    </row>
    <row r="401" spans="1:6">
      <c r="A401" s="56"/>
      <c r="B401" s="56"/>
      <c r="C401" s="56"/>
      <c r="D401" s="56"/>
      <c r="E401" s="56"/>
      <c r="F401" s="57"/>
    </row>
    <row r="402" spans="1:6">
      <c r="A402" s="56"/>
      <c r="B402" s="56"/>
      <c r="C402" s="56"/>
      <c r="D402" s="56"/>
      <c r="E402" s="56"/>
      <c r="F402" s="57"/>
    </row>
    <row r="403" spans="1:6">
      <c r="A403" s="56"/>
      <c r="B403" s="56"/>
      <c r="C403" s="56"/>
      <c r="D403" s="56"/>
      <c r="E403" s="56"/>
      <c r="F403" s="57"/>
    </row>
    <row r="404" spans="1:6">
      <c r="A404" s="56"/>
      <c r="B404" s="56"/>
      <c r="C404" s="56"/>
      <c r="D404" s="56"/>
      <c r="E404" s="56"/>
      <c r="F404" s="57"/>
    </row>
    <row r="405" spans="1:6">
      <c r="A405" s="56"/>
      <c r="B405" s="56"/>
      <c r="C405" s="56"/>
      <c r="D405" s="56"/>
      <c r="E405" s="56"/>
      <c r="F405" s="57"/>
    </row>
    <row r="406" spans="1:6">
      <c r="A406" s="56"/>
      <c r="B406" s="56"/>
      <c r="C406" s="56"/>
      <c r="D406" s="56"/>
      <c r="E406" s="56"/>
      <c r="F406" s="57"/>
    </row>
    <row r="407" spans="1:6">
      <c r="A407" s="56"/>
      <c r="B407" s="56"/>
      <c r="C407" s="56"/>
      <c r="D407" s="56"/>
      <c r="E407" s="56"/>
      <c r="F407" s="57"/>
    </row>
    <row r="408" spans="1:6">
      <c r="A408" s="56"/>
      <c r="B408" s="56"/>
      <c r="C408" s="56"/>
      <c r="D408" s="56"/>
      <c r="E408" s="56"/>
      <c r="F408" s="57"/>
    </row>
    <row r="409" spans="1:6">
      <c r="A409" s="56"/>
      <c r="B409" s="56"/>
      <c r="C409" s="56"/>
      <c r="D409" s="56"/>
      <c r="E409" s="56"/>
      <c r="F409" s="57"/>
    </row>
    <row r="410" spans="1:6">
      <c r="A410" s="56"/>
      <c r="B410" s="56"/>
      <c r="C410" s="56"/>
      <c r="D410" s="56"/>
      <c r="E410" s="56"/>
      <c r="F410" s="57"/>
    </row>
    <row r="411" spans="1:6">
      <c r="A411" s="56"/>
      <c r="B411" s="56"/>
      <c r="C411" s="56"/>
      <c r="D411" s="56"/>
      <c r="E411" s="56"/>
      <c r="F411" s="57"/>
    </row>
    <row r="412" spans="1:6">
      <c r="A412" s="56"/>
      <c r="B412" s="56"/>
      <c r="C412" s="56"/>
      <c r="D412" s="56"/>
      <c r="E412" s="56"/>
      <c r="F412" s="57"/>
    </row>
    <row r="413" spans="1:6">
      <c r="A413" s="56"/>
      <c r="B413" s="56"/>
      <c r="C413" s="56"/>
      <c r="D413" s="56"/>
      <c r="E413" s="56"/>
      <c r="F413" s="57"/>
    </row>
    <row r="414" spans="1:6">
      <c r="A414" s="56"/>
      <c r="B414" s="56"/>
      <c r="C414" s="56"/>
      <c r="D414" s="56"/>
      <c r="E414" s="56"/>
      <c r="F414" s="57"/>
    </row>
    <row r="415" spans="1:6">
      <c r="A415" s="56"/>
      <c r="B415" s="56"/>
      <c r="C415" s="56"/>
      <c r="D415" s="56"/>
      <c r="E415" s="56"/>
      <c r="F415" s="57"/>
    </row>
    <row r="416" spans="1:6">
      <c r="A416" s="56"/>
      <c r="B416" s="56"/>
      <c r="C416" s="56"/>
      <c r="D416" s="56"/>
      <c r="E416" s="56"/>
      <c r="F416" s="57"/>
    </row>
    <row r="417" spans="1:6">
      <c r="A417" s="56"/>
      <c r="B417" s="56"/>
      <c r="C417" s="56"/>
      <c r="D417" s="56"/>
      <c r="E417" s="56"/>
      <c r="F417" s="57"/>
    </row>
    <row r="418" spans="1:6">
      <c r="A418" s="56"/>
      <c r="B418" s="56"/>
      <c r="C418" s="56"/>
      <c r="D418" s="56"/>
      <c r="E418" s="56"/>
      <c r="F418" s="57"/>
    </row>
    <row r="419" spans="1:6">
      <c r="A419" s="56"/>
      <c r="B419" s="56"/>
      <c r="C419" s="56"/>
      <c r="D419" s="56"/>
      <c r="E419" s="56"/>
      <c r="F419" s="57"/>
    </row>
    <row r="420" spans="1:6">
      <c r="A420" s="56"/>
      <c r="B420" s="56"/>
      <c r="C420" s="56"/>
      <c r="D420" s="56"/>
      <c r="E420" s="56"/>
      <c r="F420" s="57"/>
    </row>
    <row r="421" spans="1:6">
      <c r="A421" s="56"/>
      <c r="B421" s="56"/>
      <c r="C421" s="56"/>
      <c r="D421" s="56"/>
      <c r="E421" s="56"/>
      <c r="F421" s="57"/>
    </row>
    <row r="422" spans="1:6">
      <c r="A422" s="56"/>
      <c r="B422" s="56"/>
      <c r="C422" s="56"/>
      <c r="D422" s="56"/>
      <c r="E422" s="56"/>
      <c r="F422" s="57"/>
    </row>
    <row r="423" spans="1:6">
      <c r="A423" s="56"/>
      <c r="B423" s="56"/>
      <c r="C423" s="56"/>
      <c r="D423" s="56"/>
      <c r="E423" s="56"/>
      <c r="F423" s="57"/>
    </row>
    <row r="424" spans="1:6">
      <c r="A424" s="56"/>
      <c r="B424" s="56"/>
      <c r="C424" s="56"/>
      <c r="D424" s="56"/>
      <c r="E424" s="56"/>
      <c r="F424" s="57"/>
    </row>
    <row r="425" spans="1:6">
      <c r="A425" s="56"/>
      <c r="B425" s="56"/>
      <c r="C425" s="56"/>
      <c r="D425" s="56"/>
      <c r="E425" s="56"/>
      <c r="F425" s="57"/>
    </row>
    <row r="426" spans="1:6">
      <c r="A426" s="56"/>
      <c r="B426" s="56"/>
      <c r="C426" s="56"/>
      <c r="D426" s="56"/>
      <c r="E426" s="56"/>
      <c r="F426" s="57"/>
    </row>
    <row r="427" spans="1:6">
      <c r="A427" s="56"/>
      <c r="B427" s="56"/>
      <c r="C427" s="56"/>
      <c r="D427" s="56"/>
      <c r="E427" s="56"/>
      <c r="F427" s="57"/>
    </row>
    <row r="428" spans="1:6">
      <c r="A428" s="56"/>
      <c r="B428" s="56"/>
      <c r="C428" s="56"/>
      <c r="D428" s="56"/>
      <c r="E428" s="56"/>
      <c r="F428" s="57"/>
    </row>
    <row r="429" spans="1:6">
      <c r="A429" s="56"/>
      <c r="B429" s="56"/>
      <c r="C429" s="56"/>
      <c r="D429" s="56"/>
      <c r="E429" s="56"/>
      <c r="F429" s="57"/>
    </row>
    <row r="430" spans="1:6">
      <c r="A430" s="56"/>
      <c r="B430" s="56"/>
      <c r="C430" s="56"/>
      <c r="D430" s="56"/>
      <c r="E430" s="56"/>
      <c r="F430" s="57"/>
    </row>
    <row r="431" spans="1:6">
      <c r="A431" s="56"/>
      <c r="B431" s="56"/>
      <c r="C431" s="56"/>
      <c r="D431" s="56"/>
      <c r="E431" s="56"/>
      <c r="F431" s="57"/>
    </row>
    <row r="432" spans="1:6">
      <c r="A432" s="56"/>
      <c r="B432" s="56"/>
      <c r="C432" s="56"/>
      <c r="D432" s="56"/>
      <c r="E432" s="56"/>
      <c r="F432" s="57"/>
    </row>
    <row r="433" spans="1:6">
      <c r="A433" s="56"/>
      <c r="B433" s="56"/>
      <c r="C433" s="56"/>
      <c r="D433" s="56"/>
      <c r="E433" s="56"/>
      <c r="F433" s="57"/>
    </row>
    <row r="434" spans="1:6">
      <c r="A434" s="56"/>
      <c r="B434" s="56"/>
      <c r="C434" s="56"/>
      <c r="D434" s="56"/>
      <c r="E434" s="56"/>
      <c r="F434" s="57"/>
    </row>
    <row r="435" spans="1:6">
      <c r="A435" s="56"/>
      <c r="B435" s="56"/>
      <c r="C435" s="56"/>
      <c r="D435" s="56"/>
      <c r="E435" s="56"/>
      <c r="F435" s="57"/>
    </row>
    <row r="436" spans="1:6">
      <c r="A436" s="56"/>
      <c r="B436" s="56"/>
      <c r="C436" s="56"/>
      <c r="D436" s="56"/>
      <c r="E436" s="56"/>
      <c r="F436" s="57"/>
    </row>
    <row r="437" spans="1:6">
      <c r="A437" s="56"/>
      <c r="B437" s="56"/>
      <c r="C437" s="56"/>
      <c r="D437" s="56"/>
      <c r="E437" s="56"/>
      <c r="F437" s="57"/>
    </row>
    <row r="438" spans="1:6">
      <c r="A438" s="56"/>
      <c r="B438" s="56"/>
      <c r="C438" s="56"/>
      <c r="D438" s="56"/>
      <c r="E438" s="56"/>
      <c r="F438" s="57"/>
    </row>
    <row r="439" spans="1:6">
      <c r="A439" s="56"/>
      <c r="B439" s="56"/>
      <c r="C439" s="56"/>
      <c r="D439" s="56"/>
      <c r="E439" s="56"/>
      <c r="F439" s="57"/>
    </row>
    <row r="440" spans="1:6">
      <c r="A440" s="56"/>
      <c r="B440" s="56"/>
      <c r="C440" s="56"/>
      <c r="D440" s="56"/>
      <c r="E440" s="56"/>
      <c r="F440" s="57"/>
    </row>
    <row r="441" spans="1:6">
      <c r="A441" s="56"/>
      <c r="B441" s="56"/>
      <c r="C441" s="56"/>
      <c r="D441" s="56"/>
      <c r="E441" s="56"/>
      <c r="F441" s="57"/>
    </row>
    <row r="442" spans="1:6">
      <c r="A442" s="56"/>
      <c r="B442" s="56"/>
      <c r="C442" s="56"/>
      <c r="D442" s="56"/>
      <c r="E442" s="56"/>
      <c r="F442" s="57"/>
    </row>
    <row r="443" spans="1:6">
      <c r="A443" s="56"/>
      <c r="B443" s="56"/>
      <c r="C443" s="56"/>
      <c r="D443" s="56"/>
      <c r="E443" s="56"/>
      <c r="F443" s="57"/>
    </row>
    <row r="444" spans="1:6">
      <c r="A444" s="56"/>
      <c r="B444" s="56"/>
      <c r="C444" s="56"/>
      <c r="D444" s="56"/>
      <c r="E444" s="56"/>
      <c r="F444" s="57"/>
    </row>
    <row r="445" spans="1:6">
      <c r="A445" s="56"/>
      <c r="B445" s="56"/>
      <c r="C445" s="56"/>
      <c r="D445" s="56"/>
      <c r="E445" s="56"/>
      <c r="F445" s="57"/>
    </row>
    <row r="446" spans="1:6">
      <c r="A446" s="56"/>
      <c r="B446" s="56"/>
      <c r="C446" s="56"/>
      <c r="D446" s="56"/>
      <c r="E446" s="56"/>
      <c r="F446" s="57"/>
    </row>
    <row r="447" spans="1:6">
      <c r="A447" s="56"/>
      <c r="B447" s="56"/>
      <c r="C447" s="56"/>
      <c r="D447" s="56"/>
      <c r="E447" s="56"/>
      <c r="F447" s="57"/>
    </row>
    <row r="448" spans="1:6">
      <c r="A448" s="56"/>
      <c r="B448" s="56"/>
      <c r="C448" s="56"/>
      <c r="D448" s="56"/>
      <c r="E448" s="56"/>
      <c r="F448" s="57"/>
    </row>
    <row r="449" spans="1:6">
      <c r="A449" s="56"/>
      <c r="B449" s="56"/>
      <c r="C449" s="56"/>
      <c r="D449" s="56"/>
      <c r="E449" s="56"/>
      <c r="F449" s="57"/>
    </row>
    <row r="450" spans="1:6">
      <c r="A450" s="56"/>
      <c r="B450" s="56"/>
      <c r="C450" s="56"/>
      <c r="D450" s="56"/>
      <c r="E450" s="56"/>
      <c r="F450" s="57"/>
    </row>
    <row r="451" spans="1:6">
      <c r="A451" s="56"/>
      <c r="B451" s="56"/>
      <c r="C451" s="56"/>
      <c r="D451" s="56"/>
      <c r="E451" s="56"/>
      <c r="F451" s="57"/>
    </row>
  </sheetData>
  <sheetCalcPr fullCalcOnLoad="1"/>
  <mergeCells count="5">
    <mergeCell ref="A1:F1"/>
    <mergeCell ref="A2:F2"/>
    <mergeCell ref="C3:F3"/>
    <mergeCell ref="C4:D4"/>
    <mergeCell ref="A5:F24"/>
  </mergeCells>
  <pageMargins left="0.7" right="0.7" top="0.75" bottom="0.75" header="0.3" footer="0.3"/>
  <pageSetup paperSize="9" scale="61" fitToHeight="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1"/>
  <sheetViews>
    <sheetView view="pageBreakPreview" zoomScale="55" zoomScaleNormal="70" workbookViewId="0">
      <selection activeCell="M47" sqref="M47"/>
    </sheetView>
  </sheetViews>
  <sheetFormatPr defaultColWidth="9" defaultRowHeight="14.25"/>
  <cols>
    <col min="1" max="1" width="10.75" customWidth="1"/>
    <col min="2" max="2" width="40.75" customWidth="1"/>
    <col min="3" max="3" width="10.75" customWidth="1"/>
    <col min="4" max="4" width="30.75" customWidth="1"/>
    <col min="5" max="5" width="10.75" customWidth="1"/>
    <col min="6" max="6" width="30.75" style="20" customWidth="1"/>
  </cols>
  <sheetData>
    <row r="1" spans="1:8" ht="33.75" customHeight="1">
      <c r="A1" s="65"/>
      <c r="B1" s="65"/>
      <c r="C1" s="65"/>
      <c r="D1" s="65"/>
      <c r="E1" s="65"/>
      <c r="F1" s="66"/>
      <c r="G1" s="21"/>
      <c r="H1" s="21"/>
    </row>
    <row r="2" spans="1:8" ht="25.5" customHeight="1">
      <c r="A2" s="67"/>
      <c r="B2" s="67"/>
      <c r="C2" s="67"/>
      <c r="D2" s="67"/>
      <c r="E2" s="67"/>
      <c r="F2" s="68"/>
      <c r="G2" s="21"/>
      <c r="H2" s="21"/>
    </row>
    <row r="3" spans="1:8" s="15" customFormat="1" ht="20.100000000000001" customHeight="1">
      <c r="A3" s="22"/>
      <c r="B3" s="23" t="s">
        <v>0</v>
      </c>
      <c r="C3" s="69" t="s">
        <v>131</v>
      </c>
      <c r="D3" s="69"/>
      <c r="E3" s="69"/>
      <c r="F3" s="70"/>
      <c r="G3" s="24"/>
      <c r="H3" s="24"/>
    </row>
    <row r="4" spans="1:8" s="15" customFormat="1" ht="20.100000000000001" customHeight="1">
      <c r="A4" s="25"/>
      <c r="B4" s="26" t="s">
        <v>2</v>
      </c>
      <c r="C4" s="71" t="s">
        <v>3</v>
      </c>
      <c r="D4" s="71"/>
      <c r="E4" s="27"/>
      <c r="F4" s="28"/>
      <c r="G4" s="24"/>
      <c r="H4" s="24"/>
    </row>
    <row r="5" spans="1:8" s="15" customFormat="1" ht="26.65" customHeight="1">
      <c r="A5" s="72"/>
      <c r="B5" s="72"/>
      <c r="C5" s="72"/>
      <c r="D5" s="72"/>
      <c r="E5" s="72"/>
      <c r="F5" s="73"/>
      <c r="G5" s="24"/>
      <c r="H5" s="24"/>
    </row>
    <row r="6" spans="1:8" s="15" customFormat="1" ht="26.65" customHeight="1">
      <c r="A6" s="72"/>
      <c r="B6" s="72"/>
      <c r="C6" s="72"/>
      <c r="D6" s="72"/>
      <c r="E6" s="72"/>
      <c r="F6" s="73"/>
      <c r="G6" s="24"/>
      <c r="H6" s="24"/>
    </row>
    <row r="7" spans="1:8" s="15" customFormat="1" ht="26.65" customHeight="1">
      <c r="A7" s="72"/>
      <c r="B7" s="72"/>
      <c r="C7" s="72"/>
      <c r="D7" s="72"/>
      <c r="E7" s="72"/>
      <c r="F7" s="73"/>
      <c r="G7" s="24"/>
      <c r="H7" s="24"/>
    </row>
    <row r="8" spans="1:8" s="15" customFormat="1" ht="26.65" customHeight="1">
      <c r="A8" s="72"/>
      <c r="B8" s="72"/>
      <c r="C8" s="72"/>
      <c r="D8" s="72"/>
      <c r="E8" s="72"/>
      <c r="F8" s="73"/>
      <c r="G8" s="24"/>
      <c r="H8" s="24"/>
    </row>
    <row r="9" spans="1:8" s="15" customFormat="1" ht="26.65" customHeight="1">
      <c r="A9" s="72"/>
      <c r="B9" s="72"/>
      <c r="C9" s="72"/>
      <c r="D9" s="72"/>
      <c r="E9" s="72"/>
      <c r="F9" s="73"/>
      <c r="G9" s="24"/>
      <c r="H9" s="24"/>
    </row>
    <row r="10" spans="1:8" s="15" customFormat="1" ht="26.65" customHeight="1">
      <c r="A10" s="72"/>
      <c r="B10" s="72"/>
      <c r="C10" s="72"/>
      <c r="D10" s="72"/>
      <c r="E10" s="72"/>
      <c r="F10" s="73"/>
      <c r="G10" s="24"/>
      <c r="H10" s="24"/>
    </row>
    <row r="11" spans="1:8" s="15" customFormat="1" ht="26.65" customHeight="1">
      <c r="A11" s="72"/>
      <c r="B11" s="72"/>
      <c r="C11" s="72"/>
      <c r="D11" s="72"/>
      <c r="E11" s="72"/>
      <c r="F11" s="73"/>
      <c r="G11" s="24"/>
      <c r="H11" s="24"/>
    </row>
    <row r="12" spans="1:8" ht="26.65" customHeight="1">
      <c r="A12" s="72"/>
      <c r="B12" s="72"/>
      <c r="C12" s="72"/>
      <c r="D12" s="72"/>
      <c r="E12" s="72"/>
      <c r="F12" s="73"/>
      <c r="G12" s="21"/>
      <c r="H12" s="21"/>
    </row>
    <row r="13" spans="1:8" ht="26.65" customHeight="1">
      <c r="A13" s="72"/>
      <c r="B13" s="72"/>
      <c r="C13" s="72"/>
      <c r="D13" s="72"/>
      <c r="E13" s="72"/>
      <c r="F13" s="73"/>
    </row>
    <row r="14" spans="1:8" ht="26.65" customHeight="1">
      <c r="A14" s="72"/>
      <c r="B14" s="72"/>
      <c r="C14" s="72"/>
      <c r="D14" s="72"/>
      <c r="E14" s="72"/>
      <c r="F14" s="73"/>
    </row>
    <row r="15" spans="1:8" ht="26.65" customHeight="1">
      <c r="A15" s="72"/>
      <c r="B15" s="72"/>
      <c r="C15" s="72"/>
      <c r="D15" s="72"/>
      <c r="E15" s="72"/>
      <c r="F15" s="73"/>
    </row>
    <row r="16" spans="1:8" ht="26.65" customHeight="1">
      <c r="A16" s="72"/>
      <c r="B16" s="72"/>
      <c r="C16" s="72"/>
      <c r="D16" s="72"/>
      <c r="E16" s="72"/>
      <c r="F16" s="73"/>
    </row>
    <row r="17" spans="1:7" ht="26.65" customHeight="1">
      <c r="A17" s="72"/>
      <c r="B17" s="72"/>
      <c r="C17" s="72"/>
      <c r="D17" s="72"/>
      <c r="E17" s="72"/>
      <c r="F17" s="73"/>
    </row>
    <row r="18" spans="1:7" ht="26.65" customHeight="1">
      <c r="A18" s="72"/>
      <c r="B18" s="72"/>
      <c r="C18" s="72"/>
      <c r="D18" s="72"/>
      <c r="E18" s="72"/>
      <c r="F18" s="73"/>
    </row>
    <row r="19" spans="1:7" ht="26.65" customHeight="1">
      <c r="A19" s="72"/>
      <c r="B19" s="72"/>
      <c r="C19" s="72"/>
      <c r="D19" s="72"/>
      <c r="E19" s="72"/>
      <c r="F19" s="73"/>
    </row>
    <row r="20" spans="1:7" ht="26.65" customHeight="1">
      <c r="A20" s="72"/>
      <c r="B20" s="72"/>
      <c r="C20" s="72"/>
      <c r="D20" s="72"/>
      <c r="E20" s="72"/>
      <c r="F20" s="73"/>
    </row>
    <row r="21" spans="1:7" ht="26.65" customHeight="1">
      <c r="A21" s="72"/>
      <c r="B21" s="72"/>
      <c r="C21" s="72"/>
      <c r="D21" s="72"/>
      <c r="E21" s="72"/>
      <c r="F21" s="73"/>
    </row>
    <row r="22" spans="1:7" ht="26.65" customHeight="1">
      <c r="A22" s="72"/>
      <c r="B22" s="72"/>
      <c r="C22" s="72"/>
      <c r="D22" s="72"/>
      <c r="E22" s="72"/>
      <c r="F22" s="73"/>
    </row>
    <row r="23" spans="1:7" ht="26.65" customHeight="1">
      <c r="A23" s="72"/>
      <c r="B23" s="72"/>
      <c r="C23" s="72"/>
      <c r="D23" s="72"/>
      <c r="E23" s="72"/>
      <c r="F23" s="73"/>
    </row>
    <row r="24" spans="1:7" ht="26.65" customHeight="1">
      <c r="A24" s="72"/>
      <c r="B24" s="72"/>
      <c r="C24" s="72"/>
      <c r="D24" s="72"/>
      <c r="E24" s="72"/>
      <c r="F24" s="73"/>
    </row>
    <row r="25" spans="1:7" s="16" customFormat="1" ht="29.25" customHeight="1">
      <c r="A25" s="29" t="s">
        <v>4</v>
      </c>
      <c r="B25" s="30" t="s">
        <v>5</v>
      </c>
      <c r="C25" s="29" t="s">
        <v>6</v>
      </c>
      <c r="D25" s="29" t="s">
        <v>7</v>
      </c>
      <c r="E25" s="31" t="s">
        <v>86</v>
      </c>
      <c r="F25" s="31"/>
      <c r="G25" s="32"/>
    </row>
    <row r="26" spans="1:7" s="17" customFormat="1" ht="20.100000000000001" customHeight="1">
      <c r="A26" s="33" t="s">
        <v>10</v>
      </c>
      <c r="B26" s="34" t="s">
        <v>11</v>
      </c>
      <c r="C26" s="35" t="s">
        <v>10</v>
      </c>
      <c r="D26" s="36">
        <v>11320003003451</v>
      </c>
      <c r="E26" s="37">
        <v>5.3</v>
      </c>
      <c r="F26" s="38"/>
    </row>
    <row r="27" spans="1:7" s="17" customFormat="1" ht="20.100000000000001" customHeight="1">
      <c r="A27" s="33" t="s">
        <v>12</v>
      </c>
      <c r="B27" s="34" t="s">
        <v>13</v>
      </c>
      <c r="C27" s="35" t="s">
        <v>10</v>
      </c>
      <c r="D27" s="36">
        <v>11222014000608</v>
      </c>
      <c r="E27" s="37">
        <f>+VLOOKUP(D27,配件底价表!A:B,2,0)</f>
        <v>3.9043899999999998</v>
      </c>
      <c r="F27" s="38"/>
    </row>
    <row r="28" spans="1:7" s="17" customFormat="1" ht="20.100000000000001" customHeight="1">
      <c r="A28" s="33" t="s">
        <v>14</v>
      </c>
      <c r="B28" s="34" t="s">
        <v>15</v>
      </c>
      <c r="C28" s="35" t="s">
        <v>10</v>
      </c>
      <c r="D28" s="36">
        <v>11320005000401</v>
      </c>
      <c r="E28" s="37">
        <v>1.6</v>
      </c>
      <c r="F28" s="38"/>
    </row>
    <row r="29" spans="1:7" s="17" customFormat="1" ht="20.100000000000001" customHeight="1">
      <c r="A29" s="33" t="s">
        <v>16</v>
      </c>
      <c r="B29" s="34" t="s">
        <v>17</v>
      </c>
      <c r="C29" s="35" t="s">
        <v>12</v>
      </c>
      <c r="D29" s="36">
        <v>11220508000144</v>
      </c>
      <c r="E29" s="37">
        <f>+VLOOKUP(D29,配件底价表!A:B,2,0)</f>
        <v>1.62</v>
      </c>
      <c r="F29" s="38"/>
    </row>
    <row r="30" spans="1:7" s="17" customFormat="1" ht="20.100000000000001" customHeight="1">
      <c r="A30" s="33" t="s">
        <v>18</v>
      </c>
      <c r="B30" s="34" t="s">
        <v>23</v>
      </c>
      <c r="C30" s="35" t="s">
        <v>12</v>
      </c>
      <c r="D30" s="36">
        <v>11320096000104</v>
      </c>
      <c r="E30" s="37">
        <f>+VLOOKUP(D30,配件底价表!A:B,2,0)</f>
        <v>0.13600000000000001</v>
      </c>
      <c r="F30" s="38"/>
    </row>
    <row r="31" spans="1:7" s="17" customFormat="1" ht="20.100000000000001" customHeight="1">
      <c r="A31" s="33" t="s">
        <v>20</v>
      </c>
      <c r="B31" s="34" t="s">
        <v>19</v>
      </c>
      <c r="C31" s="35" t="s">
        <v>10</v>
      </c>
      <c r="D31" s="36">
        <v>11320076000065</v>
      </c>
      <c r="E31" s="37">
        <v>0.5</v>
      </c>
      <c r="F31" s="39"/>
    </row>
    <row r="32" spans="1:7" s="18" customFormat="1" ht="20.100000000000001" customHeight="1">
      <c r="A32" s="33" t="s">
        <v>22</v>
      </c>
      <c r="B32" s="34" t="s">
        <v>31</v>
      </c>
      <c r="C32" s="35" t="s">
        <v>10</v>
      </c>
      <c r="D32" s="36">
        <v>11320088000052</v>
      </c>
      <c r="E32" s="37">
        <v>3</v>
      </c>
      <c r="F32" s="40"/>
    </row>
    <row r="33" spans="1:6" s="17" customFormat="1" ht="20.100000000000001" customHeight="1">
      <c r="A33" s="33" t="s">
        <v>24</v>
      </c>
      <c r="B33" s="34" t="s">
        <v>25</v>
      </c>
      <c r="C33" s="35" t="s">
        <v>10</v>
      </c>
      <c r="D33" s="36">
        <v>11220501000887</v>
      </c>
      <c r="E33" s="37">
        <v>3</v>
      </c>
      <c r="F33" s="38"/>
    </row>
    <row r="34" spans="1:6" s="17" customFormat="1" ht="20.100000000000001" customHeight="1">
      <c r="A34" s="33" t="s">
        <v>26</v>
      </c>
      <c r="B34" s="34" t="s">
        <v>29</v>
      </c>
      <c r="C34" s="35" t="s">
        <v>10</v>
      </c>
      <c r="D34" s="36">
        <v>11320078000223</v>
      </c>
      <c r="E34" s="37">
        <v>1</v>
      </c>
      <c r="F34" s="38"/>
    </row>
    <row r="35" spans="1:6" s="17" customFormat="1" ht="20.100000000000001" customHeight="1">
      <c r="A35" s="33" t="s">
        <v>28</v>
      </c>
      <c r="B35" s="34" t="s">
        <v>132</v>
      </c>
      <c r="C35" s="35" t="s">
        <v>10</v>
      </c>
      <c r="D35" s="36">
        <v>11320002000316</v>
      </c>
      <c r="E35" s="37">
        <v>10</v>
      </c>
      <c r="F35" s="38"/>
    </row>
    <row r="36" spans="1:6" s="17" customFormat="1" ht="20.100000000000001" customHeight="1">
      <c r="A36" s="33" t="s">
        <v>30</v>
      </c>
      <c r="B36" s="34" t="s">
        <v>27</v>
      </c>
      <c r="C36" s="35" t="s">
        <v>10</v>
      </c>
      <c r="D36" s="36">
        <v>11320078000222</v>
      </c>
      <c r="E36" s="37">
        <v>1</v>
      </c>
      <c r="F36" s="38"/>
    </row>
    <row r="37" spans="1:6" s="17" customFormat="1" ht="20.100000000000001" customHeight="1">
      <c r="A37" s="33" t="s">
        <v>99</v>
      </c>
      <c r="B37" s="34" t="s">
        <v>53</v>
      </c>
      <c r="C37" s="35" t="s">
        <v>10</v>
      </c>
      <c r="D37" s="36">
        <v>11224003000600</v>
      </c>
      <c r="E37" s="37">
        <v>55</v>
      </c>
      <c r="F37" s="38"/>
    </row>
    <row r="38" spans="1:6" s="17" customFormat="1" ht="20.100000000000001" customHeight="1">
      <c r="A38" s="33" t="s">
        <v>133</v>
      </c>
      <c r="B38" s="34" t="s">
        <v>55</v>
      </c>
      <c r="C38" s="35" t="s">
        <v>10</v>
      </c>
      <c r="D38" s="36">
        <v>11320015000122</v>
      </c>
      <c r="E38" s="37">
        <f>+VLOOKUP(D38,配件底价表!A:B,2,0)</f>
        <v>0.54400000000000004</v>
      </c>
      <c r="F38" s="38"/>
    </row>
    <row r="39" spans="1:6" s="18" customFormat="1" ht="20.100000000000001" customHeight="1">
      <c r="A39" s="33" t="s">
        <v>134</v>
      </c>
      <c r="B39" s="34" t="s">
        <v>135</v>
      </c>
      <c r="C39" s="35" t="s">
        <v>10</v>
      </c>
      <c r="D39" s="36">
        <v>11224009000221</v>
      </c>
      <c r="E39" s="37">
        <f>+VLOOKUP(D39,配件底价表!A:B,2,0)</f>
        <v>21.6</v>
      </c>
      <c r="F39" s="40"/>
    </row>
    <row r="40" spans="1:6" s="18" customFormat="1" ht="20.100000000000001" customHeight="1">
      <c r="A40" s="33" t="s">
        <v>134</v>
      </c>
      <c r="B40" s="34" t="s">
        <v>135</v>
      </c>
      <c r="C40" s="35" t="s">
        <v>10</v>
      </c>
      <c r="D40" s="36">
        <v>11224009000252</v>
      </c>
      <c r="E40" s="37">
        <f>+VLOOKUP(D40,配件底价表!A:B,2,0)</f>
        <v>15.8</v>
      </c>
      <c r="F40" s="40"/>
    </row>
    <row r="41" spans="1:6" s="18" customFormat="1" ht="20.100000000000001" customHeight="1">
      <c r="A41" s="33" t="s">
        <v>136</v>
      </c>
      <c r="B41" s="34" t="s">
        <v>135</v>
      </c>
      <c r="C41" s="35" t="s">
        <v>10</v>
      </c>
      <c r="D41" s="36">
        <v>11224009000221</v>
      </c>
      <c r="E41" s="37">
        <f>+VLOOKUP(D41,配件底价表!A:B,2,0)</f>
        <v>21.6</v>
      </c>
      <c r="F41" s="40"/>
    </row>
    <row r="42" spans="1:6" s="17" customFormat="1" ht="20.100000000000001" customHeight="1">
      <c r="A42" s="33" t="s">
        <v>137</v>
      </c>
      <c r="B42" s="34" t="s">
        <v>138</v>
      </c>
      <c r="C42" s="35" t="s">
        <v>10</v>
      </c>
      <c r="D42" s="36">
        <v>11320101000030</v>
      </c>
      <c r="E42" s="37">
        <f>+VLOOKUP(D42,配件底价表!A:B,2,0)</f>
        <v>2.6</v>
      </c>
      <c r="F42" s="38"/>
    </row>
    <row r="43" spans="1:6" s="17" customFormat="1" ht="20.100000000000001" customHeight="1">
      <c r="A43" s="33" t="s">
        <v>100</v>
      </c>
      <c r="B43" s="34" t="s">
        <v>49</v>
      </c>
      <c r="C43" s="35" t="s">
        <v>10</v>
      </c>
      <c r="D43" s="36">
        <v>11320062000026</v>
      </c>
      <c r="E43" s="37">
        <f>+VLOOKUP(D43,配件底价表!A:B,2,0)</f>
        <v>0.1</v>
      </c>
      <c r="F43" s="38"/>
    </row>
    <row r="44" spans="1:6" s="17" customFormat="1" ht="20.100000000000001" customHeight="1">
      <c r="A44" s="33" t="s">
        <v>34</v>
      </c>
      <c r="B44" s="34" t="s">
        <v>51</v>
      </c>
      <c r="C44" s="35" t="s">
        <v>10</v>
      </c>
      <c r="D44" s="36">
        <v>11220551000003</v>
      </c>
      <c r="E44" s="37">
        <f>+VLOOKUP(D44,配件底价表!A:B,2,0)</f>
        <v>4.8280000000000003</v>
      </c>
      <c r="F44" s="38"/>
    </row>
    <row r="45" spans="1:6" s="17" customFormat="1" ht="20.100000000000001" customHeight="1">
      <c r="A45" s="33" t="s">
        <v>48</v>
      </c>
      <c r="B45" s="34" t="s">
        <v>57</v>
      </c>
      <c r="C45" s="35" t="s">
        <v>10</v>
      </c>
      <c r="D45" s="36">
        <v>11220513000058</v>
      </c>
      <c r="E45" s="37">
        <f>+VLOOKUP(D45,配件底价表!A:B,2,0)</f>
        <v>6.6980000000000004</v>
      </c>
      <c r="F45" s="38"/>
    </row>
    <row r="46" spans="1:6" s="17" customFormat="1" ht="20.100000000000001" customHeight="1">
      <c r="A46" s="33" t="s">
        <v>50</v>
      </c>
      <c r="B46" s="34" t="s">
        <v>35</v>
      </c>
      <c r="C46" s="35" t="s">
        <v>10</v>
      </c>
      <c r="D46" s="36">
        <v>11220500000291</v>
      </c>
      <c r="E46" s="37">
        <f>+VLOOKUP(D46,配件底价表!A:B,2,0)</f>
        <v>14.45</v>
      </c>
      <c r="F46" s="38"/>
    </row>
    <row r="47" spans="1:6" s="17" customFormat="1" ht="20.100000000000001" customHeight="1">
      <c r="A47" s="33" t="s">
        <v>139</v>
      </c>
      <c r="B47" s="34" t="s">
        <v>47</v>
      </c>
      <c r="C47" s="35" t="s">
        <v>10</v>
      </c>
      <c r="D47" s="36">
        <v>11320001000265</v>
      </c>
      <c r="E47" s="37">
        <f>+VLOOKUP(D47,配件底价表!A:B,2,0)</f>
        <v>12.6</v>
      </c>
      <c r="F47" s="39"/>
    </row>
    <row r="48" spans="1:6" s="18" customFormat="1" ht="20.100000000000001" customHeight="1">
      <c r="A48" s="33" t="s">
        <v>140</v>
      </c>
      <c r="B48" s="34" t="s">
        <v>141</v>
      </c>
      <c r="C48" s="35" t="s">
        <v>10</v>
      </c>
      <c r="D48" s="36">
        <v>11333003000009</v>
      </c>
      <c r="E48" s="37">
        <f>+VLOOKUP(D48,配件底价表!A:B,2,0)</f>
        <v>1.07</v>
      </c>
      <c r="F48" s="40"/>
    </row>
    <row r="49" spans="1:6" s="17" customFormat="1" ht="20.100000000000001" customHeight="1">
      <c r="A49" s="33" t="s">
        <v>142</v>
      </c>
      <c r="B49" s="34" t="s">
        <v>143</v>
      </c>
      <c r="C49" s="35" t="s">
        <v>10</v>
      </c>
      <c r="D49" s="36">
        <v>11320135000023</v>
      </c>
      <c r="E49" s="37">
        <f>+VLOOKUP(D49,配件底价表!A:B,2,0)</f>
        <v>1.1000000000000001</v>
      </c>
      <c r="F49" s="38"/>
    </row>
    <row r="50" spans="1:6" s="17" customFormat="1" ht="20.100000000000001" customHeight="1">
      <c r="A50" s="33" t="s">
        <v>144</v>
      </c>
      <c r="B50" s="34" t="s">
        <v>145</v>
      </c>
      <c r="C50" s="35" t="s">
        <v>14</v>
      </c>
      <c r="D50" s="36">
        <v>11320017000152</v>
      </c>
      <c r="E50" s="37">
        <f>+VLOOKUP(D50,配件底价表!A:B,2,0)</f>
        <v>0.33</v>
      </c>
      <c r="F50" s="38"/>
    </row>
    <row r="51" spans="1:6" s="17" customFormat="1" ht="20.100000000000001" customHeight="1">
      <c r="A51" s="33" t="s">
        <v>146</v>
      </c>
      <c r="B51" s="34" t="s">
        <v>147</v>
      </c>
      <c r="C51" s="35" t="s">
        <v>10</v>
      </c>
      <c r="D51" s="36">
        <v>11320085000103</v>
      </c>
      <c r="E51" s="37">
        <f>+VLOOKUP(D51,配件底价表!A:B,2,0)</f>
        <v>0.45</v>
      </c>
      <c r="F51" s="38"/>
    </row>
    <row r="52" spans="1:6" s="17" customFormat="1" ht="20.100000000000001" customHeight="1">
      <c r="A52" s="33" t="s">
        <v>52</v>
      </c>
      <c r="B52" s="34" t="s">
        <v>63</v>
      </c>
      <c r="C52" s="35" t="s">
        <v>10</v>
      </c>
      <c r="D52" s="36">
        <v>11221500000028</v>
      </c>
      <c r="E52" s="37">
        <f>+VLOOKUP(D52,配件底价表!A:B,2,0)</f>
        <v>2.1419999999999999</v>
      </c>
      <c r="F52" s="38"/>
    </row>
    <row r="53" spans="1:6" s="17" customFormat="1" ht="20.100000000000001" customHeight="1">
      <c r="A53" s="33" t="s">
        <v>56</v>
      </c>
      <c r="B53" s="42" t="s">
        <v>65</v>
      </c>
      <c r="C53" s="35" t="s">
        <v>10</v>
      </c>
      <c r="D53" s="36">
        <v>11320084000015</v>
      </c>
      <c r="E53" s="37">
        <f>+VLOOKUP(D53,配件底价表!A:B,2,0)</f>
        <v>0.13600000000000001</v>
      </c>
      <c r="F53" s="38"/>
    </row>
    <row r="54" spans="1:6" s="18" customFormat="1" ht="20.100000000000001" customHeight="1">
      <c r="A54" s="33" t="s">
        <v>58</v>
      </c>
      <c r="B54" s="42" t="s">
        <v>45</v>
      </c>
      <c r="C54" s="35" t="s">
        <v>10</v>
      </c>
      <c r="D54" s="36">
        <v>11230002000152</v>
      </c>
      <c r="E54" s="37">
        <f>+VLOOKUP(D54,配件底价表!A:B,2,0)</f>
        <v>2.02555</v>
      </c>
      <c r="F54" s="40"/>
    </row>
    <row r="55" spans="1:6" s="18" customFormat="1" ht="20.100000000000001" customHeight="1">
      <c r="A55" s="33" t="s">
        <v>60</v>
      </c>
      <c r="B55" s="34" t="s">
        <v>148</v>
      </c>
      <c r="C55" s="35" t="s">
        <v>10</v>
      </c>
      <c r="D55" s="36">
        <v>11320079000016</v>
      </c>
      <c r="E55" s="37">
        <f>+VLOOKUP(D55,配件底价表!A:B,2,0)</f>
        <v>0.54</v>
      </c>
      <c r="F55" s="40"/>
    </row>
    <row r="56" spans="1:6" s="19" customFormat="1" ht="20.100000000000001" customHeight="1">
      <c r="A56" s="43" t="s">
        <v>62</v>
      </c>
      <c r="B56" s="43" t="s">
        <v>67</v>
      </c>
      <c r="C56" s="44" t="s">
        <v>10</v>
      </c>
      <c r="D56" s="36">
        <v>13222002003179</v>
      </c>
      <c r="E56" s="37">
        <v>19</v>
      </c>
      <c r="F56" s="40"/>
    </row>
    <row r="57" spans="1:6" s="19" customFormat="1" ht="20.100000000000001" customHeight="1">
      <c r="A57" s="43" t="s">
        <v>149</v>
      </c>
      <c r="B57" s="43" t="s">
        <v>73</v>
      </c>
      <c r="C57" s="44" t="s">
        <v>10</v>
      </c>
      <c r="D57" s="36">
        <v>11320057000066</v>
      </c>
      <c r="E57" s="37">
        <f>+VLOOKUP(D57,配件底价表!A:B,2,0)</f>
        <v>3.2130000000000001</v>
      </c>
      <c r="F57" s="40"/>
    </row>
    <row r="58" spans="1:6" s="19" customFormat="1" ht="20.100000000000001" customHeight="1">
      <c r="A58" s="43" t="s">
        <v>150</v>
      </c>
      <c r="B58" s="43" t="s">
        <v>71</v>
      </c>
      <c r="C58" s="44" t="s">
        <v>10</v>
      </c>
      <c r="D58" s="36">
        <v>13222009005011</v>
      </c>
      <c r="E58" s="37">
        <v>17</v>
      </c>
      <c r="F58" s="40"/>
    </row>
    <row r="59" spans="1:6" s="19" customFormat="1" ht="20.100000000000001" customHeight="1">
      <c r="A59" s="43" t="s">
        <v>151</v>
      </c>
      <c r="B59" s="43" t="s">
        <v>69</v>
      </c>
      <c r="C59" s="44" t="s">
        <v>10</v>
      </c>
      <c r="D59" s="45">
        <v>11329013000103</v>
      </c>
      <c r="E59" s="46">
        <f>+VLOOKUP(D59,配件底价表!A:B,2,0)</f>
        <v>1.36425</v>
      </c>
      <c r="F59" s="40"/>
    </row>
    <row r="60" spans="1:6" s="19" customFormat="1" ht="20.100000000000001" customHeight="1">
      <c r="A60" s="43" t="s">
        <v>152</v>
      </c>
      <c r="B60" s="43" t="s">
        <v>75</v>
      </c>
      <c r="C60" s="44" t="s">
        <v>10</v>
      </c>
      <c r="D60" s="36">
        <v>11330037000184</v>
      </c>
      <c r="E60" s="37">
        <v>1.5</v>
      </c>
      <c r="F60" s="40"/>
    </row>
    <row r="61" spans="1:6" s="19" customFormat="1" ht="20.100000000000001" customHeight="1">
      <c r="A61" s="47" t="s">
        <v>64</v>
      </c>
      <c r="B61" s="47" t="s">
        <v>153</v>
      </c>
      <c r="C61" s="48" t="s">
        <v>10</v>
      </c>
      <c r="D61" s="36">
        <v>11320010000046</v>
      </c>
      <c r="E61" s="37">
        <f>+VLOOKUP(D61,配件底价表!A:B,2,0)</f>
        <v>0.54</v>
      </c>
      <c r="F61" s="40"/>
    </row>
    <row r="62" spans="1:6" s="19" customFormat="1" ht="20.100000000000001" customHeight="1">
      <c r="A62" s="47" t="s">
        <v>76</v>
      </c>
      <c r="B62" s="47" t="s">
        <v>61</v>
      </c>
      <c r="C62" s="48" t="s">
        <v>10</v>
      </c>
      <c r="D62" s="36">
        <v>11230005000013</v>
      </c>
      <c r="E62" s="37">
        <v>26</v>
      </c>
      <c r="F62" s="40"/>
    </row>
    <row r="63" spans="1:6" s="19" customFormat="1" ht="20.100000000000001" customHeight="1">
      <c r="A63" s="58" t="s">
        <v>79</v>
      </c>
      <c r="B63" s="58" t="s">
        <v>154</v>
      </c>
      <c r="C63" s="58" t="s">
        <v>10</v>
      </c>
      <c r="D63" s="59">
        <v>11320087000030</v>
      </c>
      <c r="E63" s="60">
        <f>+VLOOKUP(D63,配件底价表!A:B,2,0)</f>
        <v>0.32300000000000001</v>
      </c>
      <c r="F63" s="61"/>
    </row>
    <row r="64" spans="1:6" s="19" customFormat="1" ht="20.100000000000001" customHeight="1">
      <c r="A64" s="58" t="s">
        <v>81</v>
      </c>
      <c r="B64" s="58" t="s">
        <v>154</v>
      </c>
      <c r="C64" s="58" t="s">
        <v>10</v>
      </c>
      <c r="D64" s="59">
        <v>11320087000031</v>
      </c>
      <c r="E64" s="60">
        <v>0.5</v>
      </c>
      <c r="F64" s="61"/>
    </row>
    <row r="65" spans="1:6" s="19" customFormat="1" ht="20.100000000000001" customHeight="1">
      <c r="A65" s="58" t="s">
        <v>155</v>
      </c>
      <c r="B65" s="58" t="s">
        <v>59</v>
      </c>
      <c r="C65" s="58" t="s">
        <v>10</v>
      </c>
      <c r="D65" s="59">
        <v>11320052000034</v>
      </c>
      <c r="E65" s="60">
        <f>+VLOOKUP(D65,配件底价表!A:B,2,0)</f>
        <v>1.95</v>
      </c>
      <c r="F65" s="61"/>
    </row>
    <row r="66" spans="1:6" s="19" customFormat="1" ht="20.100000000000001" customHeight="1">
      <c r="A66" s="58" t="s">
        <v>83</v>
      </c>
      <c r="B66" s="58" t="s">
        <v>119</v>
      </c>
      <c r="C66" s="58" t="s">
        <v>10</v>
      </c>
      <c r="D66" s="59">
        <v>11320058000055</v>
      </c>
      <c r="E66" s="60">
        <f>+VLOOKUP(D66,配件底价表!A:B,2,0)</f>
        <v>0.79900000000000004</v>
      </c>
      <c r="F66" s="61"/>
    </row>
    <row r="67" spans="1:6" s="19" customFormat="1" ht="20.100000000000001" customHeight="1">
      <c r="A67" s="58" t="s">
        <v>156</v>
      </c>
      <c r="B67" s="58" t="s">
        <v>77</v>
      </c>
      <c r="C67" s="58" t="s">
        <v>10</v>
      </c>
      <c r="D67" s="63" t="s">
        <v>78</v>
      </c>
      <c r="E67" s="60">
        <v>4.6647999999999996</v>
      </c>
      <c r="F67" s="61"/>
    </row>
    <row r="68" spans="1:6" s="19" customFormat="1" ht="20.100000000000001" customHeight="1">
      <c r="A68" s="58" t="s">
        <v>157</v>
      </c>
      <c r="B68" s="58" t="s">
        <v>84</v>
      </c>
      <c r="C68" s="58" t="s">
        <v>10</v>
      </c>
      <c r="D68" s="59">
        <v>11330021001017</v>
      </c>
      <c r="E68" s="60">
        <v>6</v>
      </c>
      <c r="F68" s="61"/>
    </row>
    <row r="69" spans="1:6" s="19" customFormat="1" ht="20.100000000000001" customHeight="1">
      <c r="A69" s="58" t="s">
        <v>158</v>
      </c>
      <c r="B69" s="58" t="s">
        <v>159</v>
      </c>
      <c r="C69" s="58" t="s">
        <v>10</v>
      </c>
      <c r="D69" s="59">
        <v>11220506000009</v>
      </c>
      <c r="E69" s="60">
        <f>+VLOOKUP(D69,配件底价表!A:B,2,0)</f>
        <v>0.74612999999999996</v>
      </c>
      <c r="F69" s="61"/>
    </row>
    <row r="70" spans="1:6" s="19" customFormat="1" ht="20.100000000000001" customHeight="1">
      <c r="A70" s="58" t="s">
        <v>160</v>
      </c>
      <c r="B70" s="58" t="s">
        <v>161</v>
      </c>
      <c r="C70" s="58" t="s">
        <v>10</v>
      </c>
      <c r="D70" s="59">
        <v>11320020000008</v>
      </c>
      <c r="E70" s="60">
        <f>+VLOOKUP(D70,配件底价表!A:B,2,0)</f>
        <v>0.54569999999999996</v>
      </c>
      <c r="F70" s="61"/>
    </row>
    <row r="71" spans="1:6" s="19" customFormat="1" ht="20.100000000000001" customHeight="1">
      <c r="A71" s="49"/>
      <c r="B71" s="49"/>
      <c r="C71" s="49"/>
      <c r="D71" s="50"/>
      <c r="E71" s="51"/>
      <c r="F71" s="52"/>
    </row>
    <row r="72" spans="1:6" s="19" customFormat="1" ht="20.100000000000001" customHeight="1">
      <c r="A72" s="49"/>
      <c r="B72" s="49"/>
      <c r="C72" s="49"/>
      <c r="D72" s="50"/>
      <c r="E72" s="51"/>
      <c r="F72" s="52"/>
    </row>
    <row r="73" spans="1:6" s="19" customFormat="1" ht="20.100000000000001" customHeight="1">
      <c r="A73" s="49"/>
      <c r="B73" s="49"/>
      <c r="C73" s="49"/>
      <c r="D73" s="50"/>
      <c r="E73" s="51"/>
      <c r="F73" s="52"/>
    </row>
    <row r="74" spans="1:6" s="19" customFormat="1" ht="20.100000000000001" customHeight="1">
      <c r="A74" s="53"/>
      <c r="B74" s="53"/>
      <c r="C74" s="53"/>
      <c r="D74" s="51"/>
      <c r="E74" s="51"/>
      <c r="F74" s="52"/>
    </row>
    <row r="75" spans="1:6" s="19" customFormat="1" ht="20.100000000000001" customHeight="1">
      <c r="A75" s="53"/>
      <c r="B75" s="53"/>
      <c r="C75" s="53"/>
      <c r="D75" s="51"/>
      <c r="E75" s="51"/>
      <c r="F75" s="52"/>
    </row>
    <row r="76" spans="1:6" s="19" customFormat="1" ht="20.100000000000001" customHeight="1">
      <c r="A76" s="53"/>
      <c r="B76" s="53"/>
      <c r="C76" s="53"/>
      <c r="D76" s="51"/>
      <c r="E76" s="51"/>
      <c r="F76" s="52"/>
    </row>
    <row r="77" spans="1:6" s="19" customFormat="1" ht="20.100000000000001" customHeight="1">
      <c r="A77" s="53"/>
      <c r="B77" s="53"/>
      <c r="C77" s="53"/>
      <c r="D77" s="51"/>
      <c r="E77" s="51"/>
      <c r="F77" s="52"/>
    </row>
    <row r="78" spans="1:6" s="19" customFormat="1" ht="20.100000000000001" customHeight="1">
      <c r="A78" s="53"/>
      <c r="B78" s="53"/>
      <c r="C78" s="53"/>
      <c r="D78" s="51"/>
      <c r="E78" s="51"/>
      <c r="F78" s="52"/>
    </row>
    <row r="79" spans="1:6" s="19" customFormat="1" ht="20.100000000000001" customHeight="1">
      <c r="A79" s="53"/>
      <c r="B79" s="53"/>
      <c r="C79" s="53"/>
      <c r="D79" s="51"/>
      <c r="E79" s="51"/>
      <c r="F79" s="52"/>
    </row>
    <row r="80" spans="1:6" s="19" customFormat="1" ht="20.100000000000001" customHeight="1">
      <c r="A80" s="53"/>
      <c r="B80" s="53"/>
      <c r="C80" s="53"/>
      <c r="D80" s="51"/>
      <c r="E80" s="51"/>
      <c r="F80" s="52"/>
    </row>
    <row r="81" spans="1:6" s="19" customFormat="1" ht="20.100000000000001" customHeight="1">
      <c r="A81" s="53"/>
      <c r="B81" s="53"/>
      <c r="C81" s="53"/>
      <c r="D81" s="51"/>
      <c r="E81" s="51"/>
      <c r="F81" s="52"/>
    </row>
    <row r="82" spans="1:6" s="19" customFormat="1" ht="20.100000000000001" customHeight="1">
      <c r="A82" s="53"/>
      <c r="B82" s="53"/>
      <c r="C82" s="53"/>
      <c r="D82" s="51"/>
      <c r="E82" s="51"/>
      <c r="F82" s="52"/>
    </row>
    <row r="83" spans="1:6" s="19" customFormat="1" ht="20.100000000000001" customHeight="1">
      <c r="A83" s="53"/>
      <c r="B83" s="53"/>
      <c r="C83" s="53"/>
      <c r="D83" s="51"/>
      <c r="E83" s="51"/>
      <c r="F83" s="52"/>
    </row>
    <row r="84" spans="1:6" s="19" customFormat="1" ht="20.100000000000001" customHeight="1">
      <c r="A84" s="53"/>
      <c r="B84" s="53"/>
      <c r="C84" s="53"/>
      <c r="D84" s="51"/>
      <c r="E84" s="51"/>
      <c r="F84" s="52"/>
    </row>
    <row r="85" spans="1:6" s="19" customFormat="1" ht="20.100000000000001" customHeight="1">
      <c r="A85" s="53"/>
      <c r="B85" s="53"/>
      <c r="C85" s="53"/>
      <c r="D85" s="51"/>
      <c r="E85" s="51"/>
      <c r="F85" s="52"/>
    </row>
    <row r="86" spans="1:6" s="19" customFormat="1" ht="20.100000000000001" customHeight="1">
      <c r="A86" s="53"/>
      <c r="B86" s="53"/>
      <c r="C86" s="53"/>
      <c r="D86" s="51"/>
      <c r="E86" s="51"/>
      <c r="F86" s="52"/>
    </row>
    <row r="87" spans="1:6" s="19" customFormat="1" ht="20.100000000000001" customHeight="1">
      <c r="A87" s="53"/>
      <c r="B87" s="53"/>
      <c r="C87" s="53"/>
      <c r="D87" s="51"/>
      <c r="E87" s="51"/>
      <c r="F87" s="52"/>
    </row>
    <row r="88" spans="1:6" s="19" customFormat="1" ht="20.100000000000001" customHeight="1">
      <c r="A88" s="53"/>
      <c r="B88" s="53"/>
      <c r="C88" s="53"/>
      <c r="D88" s="51"/>
      <c r="E88" s="51"/>
      <c r="F88" s="52"/>
    </row>
    <row r="89" spans="1:6" s="19" customFormat="1" ht="20.100000000000001" customHeight="1">
      <c r="A89" s="53"/>
      <c r="B89" s="53"/>
      <c r="C89" s="53"/>
      <c r="D89" s="51"/>
      <c r="E89" s="51"/>
      <c r="F89" s="52"/>
    </row>
    <row r="90" spans="1:6" s="19" customFormat="1" ht="20.100000000000001" customHeight="1">
      <c r="A90" s="53"/>
      <c r="B90" s="53"/>
      <c r="C90" s="53"/>
      <c r="D90" s="51"/>
      <c r="E90" s="51"/>
      <c r="F90" s="52"/>
    </row>
    <row r="91" spans="1:6" s="19" customFormat="1" ht="20.100000000000001" customHeight="1">
      <c r="A91" s="53"/>
      <c r="B91" s="53"/>
      <c r="C91" s="53"/>
      <c r="D91" s="51"/>
      <c r="E91" s="51"/>
      <c r="F91" s="52"/>
    </row>
    <row r="92" spans="1:6" s="19" customFormat="1" ht="20.100000000000001" customHeight="1">
      <c r="A92" s="53"/>
      <c r="B92" s="53"/>
      <c r="C92" s="53"/>
      <c r="D92" s="51"/>
      <c r="E92" s="51"/>
      <c r="F92" s="52"/>
    </row>
    <row r="93" spans="1:6" s="19" customFormat="1" ht="20.100000000000001" customHeight="1">
      <c r="A93" s="53"/>
      <c r="B93" s="53"/>
      <c r="C93" s="53"/>
      <c r="D93" s="51"/>
      <c r="E93" s="51"/>
      <c r="F93" s="52"/>
    </row>
    <row r="94" spans="1:6" s="19" customFormat="1" ht="20.100000000000001" customHeight="1">
      <c r="A94" s="53"/>
      <c r="B94" s="53"/>
      <c r="C94" s="53"/>
      <c r="D94" s="51"/>
      <c r="E94" s="51"/>
      <c r="F94" s="52"/>
    </row>
    <row r="95" spans="1:6" s="19" customFormat="1" ht="20.100000000000001" customHeight="1">
      <c r="A95" s="53"/>
      <c r="B95" s="53"/>
      <c r="C95" s="53"/>
      <c r="D95" s="51"/>
      <c r="E95" s="51"/>
      <c r="F95" s="52"/>
    </row>
    <row r="96" spans="1:6" s="19" customFormat="1" ht="20.100000000000001" customHeight="1">
      <c r="A96" s="53"/>
      <c r="B96" s="53"/>
      <c r="C96" s="53"/>
      <c r="D96" s="51"/>
      <c r="E96" s="51"/>
      <c r="F96" s="52"/>
    </row>
    <row r="97" spans="1:6" s="19" customFormat="1" ht="20.100000000000001" customHeight="1">
      <c r="A97" s="53"/>
      <c r="B97" s="53"/>
      <c r="C97" s="53"/>
      <c r="D97" s="51"/>
      <c r="E97" s="51"/>
      <c r="F97" s="52"/>
    </row>
    <row r="98" spans="1:6" s="19" customFormat="1" ht="20.100000000000001" customHeight="1">
      <c r="A98" s="53"/>
      <c r="B98" s="53"/>
      <c r="C98" s="53"/>
      <c r="D98" s="51"/>
      <c r="E98" s="51"/>
      <c r="F98" s="52"/>
    </row>
    <row r="99" spans="1:6" s="19" customFormat="1" ht="20.100000000000001" customHeight="1">
      <c r="A99" s="53"/>
      <c r="B99" s="53"/>
      <c r="C99" s="53"/>
      <c r="D99" s="51"/>
      <c r="E99" s="51"/>
      <c r="F99" s="52"/>
    </row>
    <row r="100" spans="1:6" s="19" customFormat="1" ht="20.100000000000001" customHeight="1">
      <c r="A100" s="53"/>
      <c r="B100" s="53"/>
      <c r="C100" s="53"/>
      <c r="D100" s="51"/>
      <c r="E100" s="51"/>
      <c r="F100" s="52"/>
    </row>
    <row r="101" spans="1:6" s="19" customFormat="1" ht="20.100000000000001" customHeight="1">
      <c r="A101" s="53"/>
      <c r="B101" s="53"/>
      <c r="C101" s="53"/>
      <c r="D101" s="51"/>
      <c r="E101" s="51"/>
      <c r="F101" s="52"/>
    </row>
    <row r="102" spans="1:6" s="19" customFormat="1" ht="20.100000000000001" customHeight="1">
      <c r="A102" s="53"/>
      <c r="B102" s="53"/>
      <c r="C102" s="53"/>
      <c r="D102" s="51"/>
      <c r="E102" s="51"/>
      <c r="F102" s="52"/>
    </row>
    <row r="103" spans="1:6" s="19" customFormat="1" ht="20.100000000000001" customHeight="1">
      <c r="A103" s="53"/>
      <c r="B103" s="53"/>
      <c r="C103" s="53"/>
      <c r="D103" s="51"/>
      <c r="E103" s="51"/>
      <c r="F103" s="52"/>
    </row>
    <row r="104" spans="1:6" s="19" customFormat="1" ht="20.100000000000001" customHeight="1">
      <c r="A104" s="53"/>
      <c r="B104" s="53"/>
      <c r="C104" s="53"/>
      <c r="D104" s="51"/>
      <c r="E104" s="51"/>
      <c r="F104" s="52"/>
    </row>
    <row r="105" spans="1:6" s="19" customFormat="1" ht="20.100000000000001" customHeight="1">
      <c r="A105" s="53"/>
      <c r="B105" s="53"/>
      <c r="C105" s="53"/>
      <c r="D105" s="51"/>
      <c r="E105" s="51"/>
      <c r="F105" s="52"/>
    </row>
    <row r="106" spans="1:6" s="19" customFormat="1" ht="20.100000000000001" customHeight="1">
      <c r="A106" s="53"/>
      <c r="B106" s="53"/>
      <c r="C106" s="53"/>
      <c r="D106" s="51"/>
      <c r="E106" s="51"/>
      <c r="F106" s="52"/>
    </row>
    <row r="107" spans="1:6" s="19" customFormat="1" ht="20.100000000000001" customHeight="1">
      <c r="A107" s="53"/>
      <c r="B107" s="53"/>
      <c r="C107" s="53"/>
      <c r="D107" s="51"/>
      <c r="E107" s="51"/>
      <c r="F107" s="52"/>
    </row>
    <row r="108" spans="1:6" s="19" customFormat="1" ht="20.100000000000001" customHeight="1">
      <c r="A108" s="53"/>
      <c r="B108" s="53"/>
      <c r="C108" s="53"/>
      <c r="D108" s="51"/>
      <c r="E108" s="51"/>
      <c r="F108" s="52"/>
    </row>
    <row r="109" spans="1:6" s="19" customFormat="1" ht="20.100000000000001" customHeight="1">
      <c r="A109" s="53"/>
      <c r="B109" s="53"/>
      <c r="C109" s="53"/>
      <c r="D109" s="51"/>
      <c r="E109" s="51"/>
      <c r="F109" s="52"/>
    </row>
    <row r="110" spans="1:6" s="19" customFormat="1" ht="20.100000000000001" customHeight="1">
      <c r="A110" s="53"/>
      <c r="B110" s="53"/>
      <c r="C110" s="53"/>
      <c r="D110" s="51"/>
      <c r="E110" s="51"/>
      <c r="F110" s="52"/>
    </row>
    <row r="111" spans="1:6" s="19" customFormat="1" ht="20.100000000000001" customHeight="1">
      <c r="A111" s="53"/>
      <c r="B111" s="53"/>
      <c r="C111" s="53"/>
      <c r="D111" s="51"/>
      <c r="E111" s="51"/>
      <c r="F111" s="52"/>
    </row>
    <row r="112" spans="1:6" s="19" customFormat="1" ht="20.100000000000001" customHeight="1">
      <c r="A112" s="53"/>
      <c r="B112" s="53"/>
      <c r="C112" s="53"/>
      <c r="D112" s="51"/>
      <c r="E112" s="51"/>
      <c r="F112" s="52"/>
    </row>
    <row r="113" spans="1:6" s="19" customFormat="1" ht="20.100000000000001" customHeight="1">
      <c r="A113" s="53"/>
      <c r="B113" s="53"/>
      <c r="C113" s="53"/>
      <c r="D113" s="51"/>
      <c r="E113" s="51"/>
      <c r="F113" s="52"/>
    </row>
    <row r="114" spans="1:6" s="19" customFormat="1" ht="20.100000000000001" customHeight="1">
      <c r="A114" s="53"/>
      <c r="B114" s="53"/>
      <c r="C114" s="53"/>
      <c r="D114" s="51"/>
      <c r="E114" s="51"/>
      <c r="F114" s="52"/>
    </row>
    <row r="115" spans="1:6" s="19" customFormat="1" ht="20.100000000000001" customHeight="1">
      <c r="A115" s="53"/>
      <c r="B115" s="53"/>
      <c r="C115" s="53"/>
      <c r="D115" s="51"/>
      <c r="E115" s="51"/>
      <c r="F115" s="52"/>
    </row>
    <row r="116" spans="1:6" s="19" customFormat="1" ht="20.100000000000001" customHeight="1">
      <c r="A116" s="53"/>
      <c r="B116" s="53"/>
      <c r="C116" s="53"/>
      <c r="D116" s="51"/>
      <c r="E116" s="51"/>
      <c r="F116" s="52"/>
    </row>
    <row r="117" spans="1:6" s="19" customFormat="1" ht="20.100000000000001" customHeight="1">
      <c r="A117" s="53"/>
      <c r="B117" s="53"/>
      <c r="C117" s="53"/>
      <c r="D117" s="51"/>
      <c r="E117" s="51"/>
      <c r="F117" s="52"/>
    </row>
    <row r="118" spans="1:6" s="19" customFormat="1" ht="20.100000000000001" customHeight="1">
      <c r="A118" s="53"/>
      <c r="B118" s="53"/>
      <c r="C118" s="53"/>
      <c r="D118" s="51"/>
      <c r="E118" s="51"/>
      <c r="F118" s="52"/>
    </row>
    <row r="119" spans="1:6" s="19" customFormat="1" ht="20.100000000000001" customHeight="1">
      <c r="A119" s="53"/>
      <c r="B119" s="53"/>
      <c r="C119" s="53"/>
      <c r="D119" s="51"/>
      <c r="E119" s="51"/>
      <c r="F119" s="52"/>
    </row>
    <row r="120" spans="1:6" s="19" customFormat="1" ht="20.100000000000001" customHeight="1">
      <c r="A120" s="53"/>
      <c r="B120" s="53"/>
      <c r="C120" s="53"/>
      <c r="D120" s="51"/>
      <c r="E120" s="51"/>
      <c r="F120" s="52"/>
    </row>
    <row r="121" spans="1:6" s="19" customFormat="1" ht="20.100000000000001" customHeight="1">
      <c r="A121" s="53"/>
      <c r="B121" s="53"/>
      <c r="C121" s="53"/>
      <c r="D121" s="51"/>
      <c r="E121" s="51"/>
      <c r="F121" s="52"/>
    </row>
    <row r="122" spans="1:6" s="19" customFormat="1" ht="20.100000000000001" customHeight="1">
      <c r="A122" s="53"/>
      <c r="B122" s="53"/>
      <c r="C122" s="53"/>
      <c r="D122" s="51"/>
      <c r="E122" s="51"/>
      <c r="F122" s="52"/>
    </row>
    <row r="123" spans="1:6" s="19" customFormat="1" ht="20.100000000000001" customHeight="1">
      <c r="A123" s="53"/>
      <c r="B123" s="53"/>
      <c r="C123" s="53"/>
      <c r="D123" s="51"/>
      <c r="E123" s="51"/>
      <c r="F123" s="52"/>
    </row>
    <row r="124" spans="1:6" s="19" customFormat="1" ht="20.100000000000001" customHeight="1">
      <c r="A124" s="53"/>
      <c r="B124" s="53"/>
      <c r="C124" s="53"/>
      <c r="D124" s="51"/>
      <c r="E124" s="51"/>
      <c r="F124" s="52"/>
    </row>
    <row r="125" spans="1:6" s="19" customFormat="1" ht="20.100000000000001" customHeight="1">
      <c r="A125" s="53"/>
      <c r="B125" s="53"/>
      <c r="C125" s="53"/>
      <c r="D125" s="51"/>
      <c r="E125" s="51"/>
      <c r="F125" s="52"/>
    </row>
    <row r="126" spans="1:6" s="19" customFormat="1" ht="20.100000000000001" customHeight="1">
      <c r="A126" s="53"/>
      <c r="B126" s="53"/>
      <c r="C126" s="53"/>
      <c r="D126" s="51"/>
      <c r="E126" s="51"/>
      <c r="F126" s="52"/>
    </row>
    <row r="127" spans="1:6" ht="20.100000000000001" customHeight="1">
      <c r="A127" s="54"/>
      <c r="B127" s="54"/>
      <c r="C127" s="54"/>
      <c r="D127" s="55"/>
      <c r="E127" s="55"/>
      <c r="F127" s="52"/>
    </row>
    <row r="128" spans="1:6" ht="20.100000000000001" customHeight="1">
      <c r="A128" s="54"/>
      <c r="B128" s="54"/>
      <c r="C128" s="54"/>
      <c r="D128" s="55"/>
      <c r="E128" s="55"/>
      <c r="F128" s="52"/>
    </row>
    <row r="129" spans="1:6" ht="20.100000000000001" customHeight="1">
      <c r="A129" s="54"/>
      <c r="B129" s="54"/>
      <c r="C129" s="54"/>
      <c r="D129" s="55"/>
      <c r="E129" s="55"/>
      <c r="F129" s="52"/>
    </row>
    <row r="130" spans="1:6" ht="20.100000000000001" customHeight="1">
      <c r="A130" s="54"/>
      <c r="B130" s="54"/>
      <c r="C130" s="54"/>
      <c r="D130" s="55"/>
      <c r="E130" s="55"/>
      <c r="F130" s="52"/>
    </row>
    <row r="131" spans="1:6" ht="20.100000000000001" customHeight="1">
      <c r="A131" s="54"/>
      <c r="B131" s="54"/>
      <c r="C131" s="54"/>
      <c r="D131" s="55"/>
      <c r="E131" s="55"/>
      <c r="F131" s="52"/>
    </row>
    <row r="132" spans="1:6" ht="20.100000000000001" customHeight="1">
      <c r="A132" s="54"/>
      <c r="B132" s="54"/>
      <c r="C132" s="54"/>
      <c r="D132" s="55"/>
      <c r="E132" s="55"/>
      <c r="F132" s="52"/>
    </row>
    <row r="133" spans="1:6" ht="20.100000000000001" customHeight="1">
      <c r="A133" s="54"/>
      <c r="B133" s="54"/>
      <c r="C133" s="54"/>
      <c r="D133" s="55"/>
      <c r="E133" s="55"/>
      <c r="F133" s="52"/>
    </row>
    <row r="134" spans="1:6" ht="20.100000000000001" customHeight="1">
      <c r="A134" s="54"/>
      <c r="B134" s="54"/>
      <c r="C134" s="54"/>
      <c r="D134" s="55"/>
      <c r="E134" s="55"/>
      <c r="F134" s="52"/>
    </row>
    <row r="135" spans="1:6" ht="20.100000000000001" customHeight="1">
      <c r="A135" s="54"/>
      <c r="B135" s="54"/>
      <c r="C135" s="54"/>
      <c r="D135" s="55"/>
      <c r="E135" s="55"/>
      <c r="F135" s="52"/>
    </row>
    <row r="136" spans="1:6" ht="20.100000000000001" customHeight="1">
      <c r="A136" s="54"/>
      <c r="B136" s="54"/>
      <c r="C136" s="54"/>
      <c r="D136" s="55"/>
      <c r="E136" s="55"/>
      <c r="F136" s="52"/>
    </row>
    <row r="137" spans="1:6" ht="20.100000000000001" customHeight="1">
      <c r="A137" s="54"/>
      <c r="B137" s="54"/>
      <c r="C137" s="54"/>
      <c r="D137" s="55"/>
      <c r="E137" s="55"/>
      <c r="F137" s="52"/>
    </row>
    <row r="138" spans="1:6" ht="20.100000000000001" customHeight="1">
      <c r="A138" s="54"/>
      <c r="B138" s="54"/>
      <c r="C138" s="54"/>
      <c r="D138" s="55"/>
      <c r="E138" s="55"/>
      <c r="F138" s="52"/>
    </row>
    <row r="139" spans="1:6" ht="20.100000000000001" customHeight="1">
      <c r="A139" s="54"/>
      <c r="B139" s="54"/>
      <c r="C139" s="54"/>
      <c r="D139" s="55"/>
      <c r="E139" s="55"/>
      <c r="F139" s="52"/>
    </row>
    <row r="140" spans="1:6" ht="20.100000000000001" customHeight="1">
      <c r="A140" s="54"/>
      <c r="B140" s="54"/>
      <c r="C140" s="54"/>
      <c r="D140" s="55"/>
      <c r="E140" s="55"/>
      <c r="F140" s="52"/>
    </row>
    <row r="141" spans="1:6" ht="20.100000000000001" customHeight="1">
      <c r="A141" s="54"/>
      <c r="B141" s="54"/>
      <c r="C141" s="54"/>
      <c r="D141" s="55"/>
      <c r="E141" s="55"/>
      <c r="F141" s="52"/>
    </row>
    <row r="142" spans="1:6" ht="20.100000000000001" customHeight="1">
      <c r="A142" s="54"/>
      <c r="B142" s="54"/>
      <c r="C142" s="54"/>
      <c r="D142" s="55"/>
      <c r="E142" s="55"/>
      <c r="F142" s="52"/>
    </row>
    <row r="143" spans="1:6" ht="20.100000000000001" customHeight="1">
      <c r="A143" s="54"/>
      <c r="B143" s="54"/>
      <c r="C143" s="54"/>
      <c r="D143" s="55"/>
      <c r="E143" s="55"/>
      <c r="F143" s="52"/>
    </row>
    <row r="144" spans="1:6" ht="20.100000000000001" customHeight="1">
      <c r="A144" s="54"/>
      <c r="B144" s="54"/>
      <c r="C144" s="54"/>
      <c r="D144" s="55"/>
      <c r="E144" s="55"/>
      <c r="F144" s="52"/>
    </row>
    <row r="145" spans="1:6" ht="20.100000000000001" customHeight="1">
      <c r="A145" s="54"/>
      <c r="B145" s="54"/>
      <c r="C145" s="54"/>
      <c r="D145" s="55"/>
      <c r="E145" s="55"/>
      <c r="F145" s="52"/>
    </row>
    <row r="146" spans="1:6" ht="20.100000000000001" customHeight="1">
      <c r="A146" s="54"/>
      <c r="B146" s="54"/>
      <c r="C146" s="54"/>
      <c r="D146" s="55"/>
      <c r="E146" s="55"/>
      <c r="F146" s="52"/>
    </row>
    <row r="147" spans="1:6" ht="20.100000000000001" customHeight="1">
      <c r="A147" s="54"/>
      <c r="B147" s="54"/>
      <c r="C147" s="54"/>
      <c r="D147" s="55"/>
      <c r="E147" s="55"/>
      <c r="F147" s="52"/>
    </row>
    <row r="148" spans="1:6" ht="20.100000000000001" customHeight="1">
      <c r="A148" s="54"/>
      <c r="B148" s="54"/>
      <c r="C148" s="54"/>
      <c r="D148" s="55"/>
      <c r="E148" s="55"/>
      <c r="F148" s="52"/>
    </row>
    <row r="149" spans="1:6" ht="20.100000000000001" customHeight="1">
      <c r="A149" s="54"/>
      <c r="B149" s="54"/>
      <c r="C149" s="54"/>
      <c r="D149" s="55"/>
      <c r="E149" s="55"/>
      <c r="F149" s="52"/>
    </row>
    <row r="150" spans="1:6" ht="20.100000000000001" customHeight="1">
      <c r="A150" s="54"/>
      <c r="B150" s="54"/>
      <c r="C150" s="54"/>
      <c r="D150" s="55"/>
      <c r="E150" s="55"/>
      <c r="F150" s="52"/>
    </row>
    <row r="151" spans="1:6" ht="20.100000000000001" customHeight="1">
      <c r="A151" s="54"/>
      <c r="B151" s="54"/>
      <c r="C151" s="54"/>
      <c r="D151" s="55"/>
      <c r="E151" s="55"/>
      <c r="F151" s="52"/>
    </row>
    <row r="152" spans="1:6" ht="20.100000000000001" customHeight="1">
      <c r="A152" s="54"/>
      <c r="B152" s="54"/>
      <c r="C152" s="54"/>
      <c r="D152" s="55"/>
      <c r="E152" s="55"/>
      <c r="F152" s="52"/>
    </row>
    <row r="153" spans="1:6" ht="20.100000000000001" customHeight="1">
      <c r="A153" s="54"/>
      <c r="B153" s="54"/>
      <c r="C153" s="54"/>
      <c r="D153" s="55"/>
      <c r="E153" s="55"/>
      <c r="F153" s="52"/>
    </row>
    <row r="154" spans="1:6" ht="20.100000000000001" customHeight="1">
      <c r="A154" s="54"/>
      <c r="B154" s="54"/>
      <c r="C154" s="54"/>
      <c r="D154" s="55"/>
      <c r="E154" s="55"/>
      <c r="F154" s="52"/>
    </row>
    <row r="155" spans="1:6" ht="20.100000000000001" customHeight="1">
      <c r="A155" s="54"/>
      <c r="B155" s="54"/>
      <c r="C155" s="54"/>
      <c r="D155" s="55"/>
      <c r="E155" s="55"/>
      <c r="F155" s="52"/>
    </row>
    <row r="156" spans="1:6" ht="20.100000000000001" customHeight="1">
      <c r="A156" s="54"/>
      <c r="B156" s="54"/>
      <c r="C156" s="54"/>
      <c r="D156" s="55"/>
      <c r="E156" s="55"/>
      <c r="F156" s="52"/>
    </row>
    <row r="157" spans="1:6" ht="20.100000000000001" customHeight="1">
      <c r="A157" s="54"/>
      <c r="B157" s="54"/>
      <c r="C157" s="54"/>
      <c r="D157" s="55"/>
      <c r="E157" s="55"/>
      <c r="F157" s="52"/>
    </row>
    <row r="158" spans="1:6" ht="20.100000000000001" customHeight="1">
      <c r="A158" s="54"/>
      <c r="B158" s="54"/>
      <c r="C158" s="54"/>
      <c r="D158" s="55"/>
      <c r="E158" s="55"/>
      <c r="F158" s="52"/>
    </row>
    <row r="159" spans="1:6" ht="20.100000000000001" customHeight="1">
      <c r="A159" s="54"/>
      <c r="B159" s="54"/>
      <c r="C159" s="54"/>
      <c r="D159" s="55"/>
      <c r="E159" s="55"/>
      <c r="F159" s="52"/>
    </row>
    <row r="160" spans="1:6" ht="20.100000000000001" customHeight="1">
      <c r="A160" s="54"/>
      <c r="B160" s="54"/>
      <c r="C160" s="54"/>
      <c r="D160" s="55"/>
      <c r="E160" s="55"/>
      <c r="F160" s="52"/>
    </row>
    <row r="161" spans="1:6" ht="20.100000000000001" customHeight="1">
      <c r="A161" s="54"/>
      <c r="B161" s="54"/>
      <c r="C161" s="54"/>
      <c r="D161" s="55"/>
      <c r="E161" s="55"/>
      <c r="F161" s="52"/>
    </row>
    <row r="162" spans="1:6" ht="20.100000000000001" customHeight="1">
      <c r="A162" s="54"/>
      <c r="B162" s="54"/>
      <c r="C162" s="54"/>
      <c r="D162" s="55"/>
      <c r="E162" s="55"/>
      <c r="F162" s="52"/>
    </row>
    <row r="163" spans="1:6" ht="20.100000000000001" customHeight="1">
      <c r="A163" s="54"/>
      <c r="B163" s="54"/>
      <c r="C163" s="54"/>
      <c r="D163" s="55"/>
      <c r="E163" s="55"/>
      <c r="F163" s="52"/>
    </row>
    <row r="164" spans="1:6" ht="20.100000000000001" customHeight="1">
      <c r="A164" s="54"/>
      <c r="B164" s="54"/>
      <c r="C164" s="54"/>
      <c r="D164" s="55"/>
      <c r="E164" s="55"/>
      <c r="F164" s="52"/>
    </row>
    <row r="165" spans="1:6" ht="20.100000000000001" customHeight="1">
      <c r="A165" s="54"/>
      <c r="B165" s="54"/>
      <c r="C165" s="54"/>
      <c r="D165" s="55"/>
      <c r="E165" s="55"/>
      <c r="F165" s="52"/>
    </row>
    <row r="166" spans="1:6" ht="20.100000000000001" customHeight="1">
      <c r="A166" s="54"/>
      <c r="B166" s="54"/>
      <c r="C166" s="54"/>
      <c r="D166" s="55"/>
      <c r="E166" s="55"/>
      <c r="F166" s="52"/>
    </row>
    <row r="167" spans="1:6" ht="20.100000000000001" customHeight="1">
      <c r="A167" s="54"/>
      <c r="B167" s="54"/>
      <c r="C167" s="54"/>
      <c r="D167" s="55"/>
      <c r="E167" s="55"/>
      <c r="F167" s="52"/>
    </row>
    <row r="168" spans="1:6" ht="20.100000000000001" customHeight="1">
      <c r="A168" s="54"/>
      <c r="B168" s="54"/>
      <c r="C168" s="54"/>
      <c r="D168" s="55"/>
      <c r="E168" s="55"/>
      <c r="F168" s="52"/>
    </row>
    <row r="169" spans="1:6" ht="20.100000000000001" customHeight="1">
      <c r="A169" s="54"/>
      <c r="B169" s="54"/>
      <c r="C169" s="54"/>
      <c r="D169" s="55"/>
      <c r="E169" s="55"/>
      <c r="F169" s="52"/>
    </row>
    <row r="170" spans="1:6" ht="20.100000000000001" customHeight="1">
      <c r="A170" s="54"/>
      <c r="B170" s="54"/>
      <c r="C170" s="54"/>
      <c r="D170" s="55"/>
      <c r="E170" s="55"/>
      <c r="F170" s="52"/>
    </row>
    <row r="171" spans="1:6" ht="20.100000000000001" customHeight="1">
      <c r="A171" s="54"/>
      <c r="B171" s="54"/>
      <c r="C171" s="54"/>
      <c r="D171" s="55"/>
      <c r="E171" s="55"/>
      <c r="F171" s="52"/>
    </row>
    <row r="172" spans="1:6" ht="20.100000000000001" customHeight="1">
      <c r="A172" s="54"/>
      <c r="B172" s="54"/>
      <c r="C172" s="54"/>
      <c r="D172" s="55"/>
      <c r="E172" s="55"/>
      <c r="F172" s="52"/>
    </row>
    <row r="173" spans="1:6" ht="20.100000000000001" customHeight="1">
      <c r="A173" s="54"/>
      <c r="B173" s="54"/>
      <c r="C173" s="54"/>
      <c r="D173" s="55"/>
      <c r="E173" s="55"/>
      <c r="F173" s="52"/>
    </row>
    <row r="174" spans="1:6" ht="20.100000000000001" customHeight="1">
      <c r="A174" s="54"/>
      <c r="B174" s="54"/>
      <c r="C174" s="54"/>
      <c r="D174" s="55"/>
      <c r="E174" s="55"/>
      <c r="F174" s="52"/>
    </row>
    <row r="175" spans="1:6" ht="20.100000000000001" customHeight="1">
      <c r="A175" s="54"/>
      <c r="B175" s="54"/>
      <c r="C175" s="54"/>
      <c r="D175" s="55"/>
      <c r="E175" s="55"/>
      <c r="F175" s="52"/>
    </row>
    <row r="176" spans="1:6" ht="20.100000000000001" customHeight="1">
      <c r="A176" s="54"/>
      <c r="B176" s="54"/>
      <c r="C176" s="54"/>
      <c r="D176" s="55"/>
      <c r="E176" s="55"/>
      <c r="F176" s="52"/>
    </row>
    <row r="177" spans="1:6" ht="20.100000000000001" customHeight="1">
      <c r="A177" s="54"/>
      <c r="B177" s="54"/>
      <c r="C177" s="54"/>
      <c r="D177" s="55"/>
      <c r="E177" s="55"/>
      <c r="F177" s="52"/>
    </row>
    <row r="178" spans="1:6" ht="20.100000000000001" customHeight="1">
      <c r="A178" s="54"/>
      <c r="B178" s="54"/>
      <c r="C178" s="54"/>
      <c r="D178" s="55"/>
      <c r="E178" s="55"/>
      <c r="F178" s="52"/>
    </row>
    <row r="179" spans="1:6" ht="20.100000000000001" customHeight="1">
      <c r="A179" s="54"/>
      <c r="B179" s="54"/>
      <c r="C179" s="54"/>
      <c r="D179" s="55"/>
      <c r="E179" s="55"/>
      <c r="F179" s="52"/>
    </row>
    <row r="180" spans="1:6" ht="20.100000000000001" customHeight="1">
      <c r="A180" s="54"/>
      <c r="B180" s="54"/>
      <c r="C180" s="54"/>
      <c r="D180" s="55"/>
      <c r="E180" s="55"/>
      <c r="F180" s="52"/>
    </row>
    <row r="181" spans="1:6" ht="20.100000000000001" customHeight="1">
      <c r="A181" s="54"/>
      <c r="B181" s="54"/>
      <c r="C181" s="54"/>
      <c r="D181" s="55"/>
      <c r="E181" s="55"/>
      <c r="F181" s="52"/>
    </row>
    <row r="182" spans="1:6" ht="20.100000000000001" customHeight="1">
      <c r="A182" s="54"/>
      <c r="B182" s="54"/>
      <c r="C182" s="54"/>
      <c r="D182" s="55"/>
      <c r="E182" s="55"/>
      <c r="F182" s="52"/>
    </row>
    <row r="183" spans="1:6" ht="20.100000000000001" customHeight="1">
      <c r="A183" s="54"/>
      <c r="B183" s="54"/>
      <c r="C183" s="54"/>
      <c r="D183" s="55"/>
      <c r="E183" s="55"/>
      <c r="F183" s="52"/>
    </row>
    <row r="184" spans="1:6" ht="20.100000000000001" customHeight="1">
      <c r="A184" s="54"/>
      <c r="B184" s="54"/>
      <c r="C184" s="54"/>
      <c r="D184" s="55"/>
      <c r="E184" s="55"/>
      <c r="F184" s="52"/>
    </row>
    <row r="185" spans="1:6" ht="20.100000000000001" customHeight="1">
      <c r="A185" s="54"/>
      <c r="B185" s="54"/>
      <c r="C185" s="54"/>
      <c r="D185" s="55"/>
      <c r="E185" s="55"/>
      <c r="F185" s="52"/>
    </row>
    <row r="186" spans="1:6" ht="20.100000000000001" customHeight="1">
      <c r="A186" s="54"/>
      <c r="B186" s="54"/>
      <c r="C186" s="54"/>
      <c r="D186" s="55"/>
      <c r="E186" s="55"/>
      <c r="F186" s="52"/>
    </row>
    <row r="187" spans="1:6" ht="20.100000000000001" customHeight="1">
      <c r="A187" s="54"/>
      <c r="B187" s="54"/>
      <c r="C187" s="54"/>
      <c r="D187" s="55"/>
      <c r="E187" s="55"/>
      <c r="F187" s="52"/>
    </row>
    <row r="188" spans="1:6" ht="20.100000000000001" customHeight="1">
      <c r="A188" s="54"/>
      <c r="B188" s="54"/>
      <c r="C188" s="54"/>
      <c r="D188" s="55"/>
      <c r="E188" s="55"/>
      <c r="F188" s="52"/>
    </row>
    <row r="189" spans="1:6" ht="20.100000000000001" customHeight="1">
      <c r="A189" s="54"/>
      <c r="B189" s="54"/>
      <c r="C189" s="54"/>
      <c r="D189" s="55"/>
      <c r="E189" s="55"/>
      <c r="F189" s="52"/>
    </row>
    <row r="190" spans="1:6" ht="20.100000000000001" customHeight="1">
      <c r="A190" s="54"/>
      <c r="B190" s="54"/>
      <c r="C190" s="54"/>
      <c r="D190" s="55"/>
      <c r="E190" s="55"/>
      <c r="F190" s="52"/>
    </row>
    <row r="191" spans="1:6" ht="20.100000000000001" customHeight="1">
      <c r="A191" s="54"/>
      <c r="B191" s="54"/>
      <c r="C191" s="54"/>
      <c r="D191" s="55"/>
      <c r="E191" s="55"/>
      <c r="F191" s="52"/>
    </row>
    <row r="192" spans="1:6" ht="20.100000000000001" customHeight="1">
      <c r="A192" s="54"/>
      <c r="B192" s="54"/>
      <c r="C192" s="54"/>
      <c r="D192" s="55"/>
      <c r="E192" s="55"/>
      <c r="F192" s="52"/>
    </row>
    <row r="193" spans="1:6" ht="20.100000000000001" customHeight="1">
      <c r="A193" s="54"/>
      <c r="B193" s="54"/>
      <c r="C193" s="54"/>
      <c r="D193" s="55"/>
      <c r="E193" s="55"/>
      <c r="F193" s="52"/>
    </row>
    <row r="194" spans="1:6" ht="20.100000000000001" customHeight="1">
      <c r="A194" s="54"/>
      <c r="B194" s="54"/>
      <c r="C194" s="54"/>
      <c r="D194" s="55"/>
      <c r="E194" s="55"/>
      <c r="F194" s="52"/>
    </row>
    <row r="195" spans="1:6" ht="20.100000000000001" customHeight="1">
      <c r="A195" s="54"/>
      <c r="B195" s="54"/>
      <c r="C195" s="54"/>
      <c r="D195" s="55"/>
      <c r="E195" s="55"/>
      <c r="F195" s="52"/>
    </row>
    <row r="196" spans="1:6" ht="20.100000000000001" customHeight="1">
      <c r="A196" s="56"/>
      <c r="B196" s="56"/>
      <c r="C196" s="56"/>
      <c r="D196" s="56"/>
      <c r="E196" s="56"/>
      <c r="F196" s="57"/>
    </row>
    <row r="197" spans="1:6" ht="20.100000000000001" customHeight="1">
      <c r="A197" s="56"/>
      <c r="B197" s="56"/>
      <c r="C197" s="56"/>
      <c r="D197" s="56"/>
      <c r="E197" s="56"/>
      <c r="F197" s="57"/>
    </row>
    <row r="198" spans="1:6" ht="20.100000000000001" customHeight="1">
      <c r="A198" s="56"/>
      <c r="B198" s="56"/>
      <c r="C198" s="56"/>
      <c r="D198" s="56"/>
      <c r="E198" s="56"/>
      <c r="F198" s="57"/>
    </row>
    <row r="199" spans="1:6" ht="20.100000000000001" customHeight="1">
      <c r="A199" s="56"/>
      <c r="B199" s="56"/>
      <c r="C199" s="56"/>
      <c r="D199" s="56"/>
      <c r="E199" s="56"/>
      <c r="F199" s="57"/>
    </row>
    <row r="200" spans="1:6" ht="20.100000000000001" customHeight="1">
      <c r="A200" s="56"/>
      <c r="B200" s="56"/>
      <c r="C200" s="56"/>
      <c r="D200" s="56"/>
      <c r="E200" s="56"/>
      <c r="F200" s="57"/>
    </row>
    <row r="201" spans="1:6" ht="20.100000000000001" customHeight="1">
      <c r="A201" s="56"/>
      <c r="B201" s="56"/>
      <c r="C201" s="56"/>
      <c r="D201" s="56"/>
      <c r="E201" s="56"/>
      <c r="F201" s="57"/>
    </row>
    <row r="202" spans="1:6" ht="20.100000000000001" customHeight="1">
      <c r="A202" s="56"/>
      <c r="B202" s="56"/>
      <c r="C202" s="56"/>
      <c r="D202" s="56"/>
      <c r="E202" s="56"/>
      <c r="F202" s="57"/>
    </row>
    <row r="203" spans="1:6" ht="20.100000000000001" customHeight="1">
      <c r="A203" s="56"/>
      <c r="B203" s="56"/>
      <c r="C203" s="56"/>
      <c r="D203" s="56"/>
      <c r="E203" s="56"/>
      <c r="F203" s="57"/>
    </row>
    <row r="204" spans="1:6" ht="20.100000000000001" customHeight="1">
      <c r="A204" s="56"/>
      <c r="B204" s="56"/>
      <c r="C204" s="56"/>
      <c r="D204" s="56"/>
      <c r="E204" s="56"/>
      <c r="F204" s="57"/>
    </row>
    <row r="205" spans="1:6" ht="20.100000000000001" customHeight="1">
      <c r="A205" s="56"/>
      <c r="B205" s="56"/>
      <c r="C205" s="56"/>
      <c r="D205" s="56"/>
      <c r="E205" s="56"/>
      <c r="F205" s="57"/>
    </row>
    <row r="206" spans="1:6" ht="20.100000000000001" customHeight="1">
      <c r="A206" s="56"/>
      <c r="B206" s="56"/>
      <c r="C206" s="56"/>
      <c r="D206" s="56"/>
      <c r="E206" s="56"/>
      <c r="F206" s="57"/>
    </row>
    <row r="207" spans="1:6" ht="20.100000000000001" customHeight="1">
      <c r="A207" s="56"/>
      <c r="B207" s="56"/>
      <c r="C207" s="56"/>
      <c r="D207" s="56"/>
      <c r="E207" s="56"/>
      <c r="F207" s="57"/>
    </row>
    <row r="208" spans="1:6" ht="20.100000000000001" customHeight="1">
      <c r="A208" s="56"/>
      <c r="B208" s="56"/>
      <c r="C208" s="56"/>
      <c r="D208" s="56"/>
      <c r="E208" s="56"/>
      <c r="F208" s="57"/>
    </row>
    <row r="209" spans="1:6" ht="20.100000000000001" customHeight="1">
      <c r="A209" s="56"/>
      <c r="B209" s="56"/>
      <c r="C209" s="56"/>
      <c r="D209" s="56"/>
      <c r="E209" s="56"/>
      <c r="F209" s="57"/>
    </row>
    <row r="210" spans="1:6" ht="20.100000000000001" customHeight="1">
      <c r="A210" s="56"/>
      <c r="B210" s="56"/>
      <c r="C210" s="56"/>
      <c r="D210" s="56"/>
      <c r="E210" s="56"/>
      <c r="F210" s="57"/>
    </row>
    <row r="211" spans="1:6" ht="20.100000000000001" customHeight="1">
      <c r="A211" s="56"/>
      <c r="B211" s="56"/>
      <c r="C211" s="56"/>
      <c r="D211" s="56"/>
      <c r="E211" s="56"/>
      <c r="F211" s="57"/>
    </row>
    <row r="212" spans="1:6" ht="20.100000000000001" customHeight="1">
      <c r="A212" s="56"/>
      <c r="B212" s="56"/>
      <c r="C212" s="56"/>
      <c r="D212" s="56"/>
      <c r="E212" s="56"/>
      <c r="F212" s="57"/>
    </row>
    <row r="213" spans="1:6" ht="20.100000000000001" customHeight="1">
      <c r="A213" s="56"/>
      <c r="B213" s="56"/>
      <c r="C213" s="56"/>
      <c r="D213" s="56"/>
      <c r="E213" s="56"/>
      <c r="F213" s="57"/>
    </row>
    <row r="214" spans="1:6" ht="20.100000000000001" customHeight="1">
      <c r="A214" s="56"/>
      <c r="B214" s="56"/>
      <c r="C214" s="56"/>
      <c r="D214" s="56"/>
      <c r="E214" s="56"/>
      <c r="F214" s="57"/>
    </row>
    <row r="215" spans="1:6" ht="20.100000000000001" customHeight="1">
      <c r="A215" s="56"/>
      <c r="B215" s="56"/>
      <c r="C215" s="56"/>
      <c r="D215" s="56"/>
      <c r="E215" s="56"/>
      <c r="F215" s="57"/>
    </row>
    <row r="216" spans="1:6" ht="20.100000000000001" customHeight="1">
      <c r="A216" s="56"/>
      <c r="B216" s="56"/>
      <c r="C216" s="56"/>
      <c r="D216" s="56"/>
      <c r="E216" s="56"/>
      <c r="F216" s="57"/>
    </row>
    <row r="217" spans="1:6" ht="20.100000000000001" customHeight="1">
      <c r="A217" s="56"/>
      <c r="B217" s="56"/>
      <c r="C217" s="56"/>
      <c r="D217" s="56"/>
      <c r="E217" s="56"/>
      <c r="F217" s="57"/>
    </row>
    <row r="218" spans="1:6" ht="20.100000000000001" customHeight="1">
      <c r="A218" s="56"/>
      <c r="B218" s="56"/>
      <c r="C218" s="56"/>
      <c r="D218" s="56"/>
      <c r="E218" s="56"/>
      <c r="F218" s="57"/>
    </row>
    <row r="219" spans="1:6" ht="20.100000000000001" customHeight="1">
      <c r="A219" s="56"/>
      <c r="B219" s="56"/>
      <c r="C219" s="56"/>
      <c r="D219" s="56"/>
      <c r="E219" s="56"/>
      <c r="F219" s="57"/>
    </row>
    <row r="220" spans="1:6" ht="20.100000000000001" customHeight="1">
      <c r="A220" s="56"/>
      <c r="B220" s="56"/>
      <c r="C220" s="56"/>
      <c r="D220" s="56"/>
      <c r="E220" s="56"/>
      <c r="F220" s="57"/>
    </row>
    <row r="221" spans="1:6" ht="20.100000000000001" customHeight="1">
      <c r="A221" s="56"/>
      <c r="B221" s="56"/>
      <c r="C221" s="56"/>
      <c r="D221" s="56"/>
      <c r="E221" s="56"/>
      <c r="F221" s="57"/>
    </row>
    <row r="222" spans="1:6" ht="20.100000000000001" customHeight="1">
      <c r="A222" s="56"/>
      <c r="B222" s="56"/>
      <c r="C222" s="56"/>
      <c r="D222" s="56"/>
      <c r="E222" s="56"/>
      <c r="F222" s="57"/>
    </row>
    <row r="223" spans="1:6" ht="20.100000000000001" customHeight="1">
      <c r="A223" s="56"/>
      <c r="B223" s="56"/>
      <c r="C223" s="56"/>
      <c r="D223" s="56"/>
      <c r="E223" s="56"/>
      <c r="F223" s="57"/>
    </row>
    <row r="224" spans="1:6" ht="20.100000000000001" customHeight="1">
      <c r="A224" s="56"/>
      <c r="B224" s="56"/>
      <c r="C224" s="56"/>
      <c r="D224" s="56"/>
      <c r="E224" s="56"/>
      <c r="F224" s="57"/>
    </row>
    <row r="225" spans="1:6" ht="20.100000000000001" customHeight="1">
      <c r="A225" s="56"/>
      <c r="B225" s="56"/>
      <c r="C225" s="56"/>
      <c r="D225" s="56"/>
      <c r="E225" s="56"/>
      <c r="F225" s="57"/>
    </row>
    <row r="226" spans="1:6" ht="20.100000000000001" customHeight="1">
      <c r="A226" s="56"/>
      <c r="B226" s="56"/>
      <c r="C226" s="56"/>
      <c r="D226" s="56"/>
      <c r="E226" s="56"/>
      <c r="F226" s="57"/>
    </row>
    <row r="227" spans="1:6" ht="20.100000000000001" customHeight="1">
      <c r="A227" s="56"/>
      <c r="B227" s="56"/>
      <c r="C227" s="56"/>
      <c r="D227" s="56"/>
      <c r="E227" s="56"/>
      <c r="F227" s="57"/>
    </row>
    <row r="228" spans="1:6" ht="20.100000000000001" customHeight="1">
      <c r="A228" s="56"/>
      <c r="B228" s="56"/>
      <c r="C228" s="56"/>
      <c r="D228" s="56"/>
      <c r="E228" s="56"/>
      <c r="F228" s="57"/>
    </row>
    <row r="229" spans="1:6" ht="20.100000000000001" customHeight="1">
      <c r="A229" s="56"/>
      <c r="B229" s="56"/>
      <c r="C229" s="56"/>
      <c r="D229" s="56"/>
      <c r="E229" s="56"/>
      <c r="F229" s="57"/>
    </row>
    <row r="230" spans="1:6" ht="20.100000000000001" customHeight="1">
      <c r="A230" s="56"/>
      <c r="B230" s="56"/>
      <c r="C230" s="56"/>
      <c r="D230" s="56"/>
      <c r="E230" s="56"/>
      <c r="F230" s="57"/>
    </row>
    <row r="231" spans="1:6" ht="20.100000000000001" customHeight="1">
      <c r="A231" s="56"/>
      <c r="B231" s="56"/>
      <c r="C231" s="56"/>
      <c r="D231" s="56"/>
      <c r="E231" s="56"/>
      <c r="F231" s="57"/>
    </row>
    <row r="232" spans="1:6" ht="20.100000000000001" customHeight="1">
      <c r="A232" s="56"/>
      <c r="B232" s="56"/>
      <c r="C232" s="56"/>
      <c r="D232" s="56"/>
      <c r="E232" s="56"/>
      <c r="F232" s="57"/>
    </row>
    <row r="233" spans="1:6" ht="20.100000000000001" customHeight="1">
      <c r="A233" s="56"/>
      <c r="B233" s="56"/>
      <c r="C233" s="56"/>
      <c r="D233" s="56"/>
      <c r="E233" s="56"/>
      <c r="F233" s="57"/>
    </row>
    <row r="234" spans="1:6" ht="20.100000000000001" customHeight="1">
      <c r="A234" s="56"/>
      <c r="B234" s="56"/>
      <c r="C234" s="56"/>
      <c r="D234" s="56"/>
      <c r="E234" s="56"/>
      <c r="F234" s="57"/>
    </row>
    <row r="235" spans="1:6" ht="20.100000000000001" customHeight="1">
      <c r="A235" s="56"/>
      <c r="B235" s="56"/>
      <c r="C235" s="56"/>
      <c r="D235" s="56"/>
      <c r="E235" s="56"/>
      <c r="F235" s="57"/>
    </row>
    <row r="236" spans="1:6" ht="20.100000000000001" customHeight="1">
      <c r="A236" s="56"/>
      <c r="B236" s="56"/>
      <c r="C236" s="56"/>
      <c r="D236" s="56"/>
      <c r="E236" s="56"/>
      <c r="F236" s="57"/>
    </row>
    <row r="237" spans="1:6" ht="20.100000000000001" customHeight="1">
      <c r="A237" s="56"/>
      <c r="B237" s="56"/>
      <c r="C237" s="56"/>
      <c r="D237" s="56"/>
      <c r="E237" s="56"/>
      <c r="F237" s="57"/>
    </row>
    <row r="238" spans="1:6" ht="20.100000000000001" customHeight="1">
      <c r="A238" s="56"/>
      <c r="B238" s="56"/>
      <c r="C238" s="56"/>
      <c r="D238" s="56"/>
      <c r="E238" s="56"/>
      <c r="F238" s="57"/>
    </row>
    <row r="239" spans="1:6" ht="20.100000000000001" customHeight="1">
      <c r="A239" s="56"/>
      <c r="B239" s="56"/>
      <c r="C239" s="56"/>
      <c r="D239" s="56"/>
      <c r="E239" s="56"/>
      <c r="F239" s="57"/>
    </row>
    <row r="240" spans="1:6" ht="20.100000000000001" customHeight="1">
      <c r="A240" s="56"/>
      <c r="B240" s="56"/>
      <c r="C240" s="56"/>
      <c r="D240" s="56"/>
      <c r="E240" s="56"/>
      <c r="F240" s="57"/>
    </row>
    <row r="241" spans="1:6" ht="20.100000000000001" customHeight="1">
      <c r="A241" s="56"/>
      <c r="B241" s="56"/>
      <c r="C241" s="56"/>
      <c r="D241" s="56"/>
      <c r="E241" s="56"/>
      <c r="F241" s="57"/>
    </row>
    <row r="242" spans="1:6" ht="20.100000000000001" customHeight="1">
      <c r="A242" s="56"/>
      <c r="B242" s="56"/>
      <c r="C242" s="56"/>
      <c r="D242" s="56"/>
      <c r="E242" s="56"/>
      <c r="F242" s="57"/>
    </row>
    <row r="243" spans="1:6" ht="20.100000000000001" customHeight="1">
      <c r="A243" s="56"/>
      <c r="B243" s="56"/>
      <c r="C243" s="56"/>
      <c r="D243" s="56"/>
      <c r="E243" s="56"/>
      <c r="F243" s="57"/>
    </row>
    <row r="244" spans="1:6" ht="20.100000000000001" customHeight="1">
      <c r="A244" s="56"/>
      <c r="B244" s="56"/>
      <c r="C244" s="56"/>
      <c r="D244" s="56"/>
      <c r="E244" s="56"/>
      <c r="F244" s="57"/>
    </row>
    <row r="245" spans="1:6" ht="20.100000000000001" customHeight="1">
      <c r="A245" s="56"/>
      <c r="B245" s="56"/>
      <c r="C245" s="56"/>
      <c r="D245" s="56"/>
      <c r="E245" s="56"/>
      <c r="F245" s="57"/>
    </row>
    <row r="246" spans="1:6" ht="20.100000000000001" customHeight="1">
      <c r="A246" s="56"/>
      <c r="B246" s="56"/>
      <c r="C246" s="56"/>
      <c r="D246" s="56"/>
      <c r="E246" s="56"/>
      <c r="F246" s="57"/>
    </row>
    <row r="247" spans="1:6" ht="20.100000000000001" customHeight="1">
      <c r="A247" s="56"/>
      <c r="B247" s="56"/>
      <c r="C247" s="56"/>
      <c r="D247" s="56"/>
      <c r="E247" s="56"/>
      <c r="F247" s="57"/>
    </row>
    <row r="248" spans="1:6" ht="20.100000000000001" customHeight="1">
      <c r="A248" s="56"/>
      <c r="B248" s="56"/>
      <c r="C248" s="56"/>
      <c r="D248" s="56"/>
      <c r="E248" s="56"/>
      <c r="F248" s="57"/>
    </row>
    <row r="249" spans="1:6" ht="20.100000000000001" customHeight="1">
      <c r="A249" s="56"/>
      <c r="B249" s="56"/>
      <c r="C249" s="56"/>
      <c r="D249" s="56"/>
      <c r="E249" s="56"/>
      <c r="F249" s="57"/>
    </row>
    <row r="250" spans="1:6" ht="20.100000000000001" customHeight="1">
      <c r="A250" s="56"/>
      <c r="B250" s="56"/>
      <c r="C250" s="56"/>
      <c r="D250" s="56"/>
      <c r="E250" s="56"/>
      <c r="F250" s="57"/>
    </row>
    <row r="251" spans="1:6" ht="20.100000000000001" customHeight="1">
      <c r="A251" s="56"/>
      <c r="B251" s="56"/>
      <c r="C251" s="56"/>
      <c r="D251" s="56"/>
      <c r="E251" s="56"/>
      <c r="F251" s="57"/>
    </row>
    <row r="252" spans="1:6" ht="20.100000000000001" customHeight="1">
      <c r="A252" s="56"/>
      <c r="B252" s="56"/>
      <c r="C252" s="56"/>
      <c r="D252" s="56"/>
      <c r="E252" s="56"/>
      <c r="F252" s="57"/>
    </row>
    <row r="253" spans="1:6" ht="20.100000000000001" customHeight="1">
      <c r="A253" s="56"/>
      <c r="B253" s="56"/>
      <c r="C253" s="56"/>
      <c r="D253" s="56"/>
      <c r="E253" s="56"/>
      <c r="F253" s="57"/>
    </row>
    <row r="254" spans="1:6" ht="20.100000000000001" customHeight="1">
      <c r="A254" s="56"/>
      <c r="B254" s="56"/>
      <c r="C254" s="56"/>
      <c r="D254" s="56"/>
      <c r="E254" s="56"/>
      <c r="F254" s="57"/>
    </row>
    <row r="255" spans="1:6" ht="20.100000000000001" customHeight="1">
      <c r="A255" s="56"/>
      <c r="B255" s="56"/>
      <c r="C255" s="56"/>
      <c r="D255" s="56"/>
      <c r="E255" s="56"/>
      <c r="F255" s="57"/>
    </row>
    <row r="256" spans="1:6" ht="20.100000000000001" customHeight="1">
      <c r="A256" s="56"/>
      <c r="B256" s="56"/>
      <c r="C256" s="56"/>
      <c r="D256" s="56"/>
      <c r="E256" s="56"/>
      <c r="F256" s="57"/>
    </row>
    <row r="257" spans="1:6" ht="20.100000000000001" customHeight="1">
      <c r="A257" s="56"/>
      <c r="B257" s="56"/>
      <c r="C257" s="56"/>
      <c r="D257" s="56"/>
      <c r="E257" s="56"/>
      <c r="F257" s="57"/>
    </row>
    <row r="258" spans="1:6" ht="20.100000000000001" customHeight="1">
      <c r="A258" s="56"/>
      <c r="B258" s="56"/>
      <c r="C258" s="56"/>
      <c r="D258" s="56"/>
      <c r="E258" s="56"/>
      <c r="F258" s="57"/>
    </row>
    <row r="259" spans="1:6" ht="20.100000000000001" customHeight="1">
      <c r="A259" s="56"/>
      <c r="B259" s="56"/>
      <c r="C259" s="56"/>
      <c r="D259" s="56"/>
      <c r="E259" s="56"/>
      <c r="F259" s="57"/>
    </row>
    <row r="260" spans="1:6" ht="20.100000000000001" customHeight="1">
      <c r="A260" s="56"/>
      <c r="B260" s="56"/>
      <c r="C260" s="56"/>
      <c r="D260" s="56"/>
      <c r="E260" s="56"/>
      <c r="F260" s="57"/>
    </row>
    <row r="261" spans="1:6" ht="20.100000000000001" customHeight="1">
      <c r="A261" s="56"/>
      <c r="B261" s="56"/>
      <c r="C261" s="56"/>
      <c r="D261" s="56"/>
      <c r="E261" s="56"/>
      <c r="F261" s="57"/>
    </row>
    <row r="262" spans="1:6" ht="20.100000000000001" customHeight="1">
      <c r="A262" s="56"/>
      <c r="B262" s="56"/>
      <c r="C262" s="56"/>
      <c r="D262" s="56"/>
      <c r="E262" s="56"/>
      <c r="F262" s="57"/>
    </row>
    <row r="263" spans="1:6" ht="20.100000000000001" customHeight="1">
      <c r="A263" s="56"/>
      <c r="B263" s="56"/>
      <c r="C263" s="56"/>
      <c r="D263" s="56"/>
      <c r="E263" s="56"/>
      <c r="F263" s="57"/>
    </row>
    <row r="264" spans="1:6" ht="20.100000000000001" customHeight="1">
      <c r="A264" s="56"/>
      <c r="B264" s="56"/>
      <c r="C264" s="56"/>
      <c r="D264" s="56"/>
      <c r="E264" s="56"/>
      <c r="F264" s="57"/>
    </row>
    <row r="265" spans="1:6" ht="20.100000000000001" customHeight="1">
      <c r="A265" s="56"/>
      <c r="B265" s="56"/>
      <c r="C265" s="56"/>
      <c r="D265" s="56"/>
      <c r="E265" s="56"/>
      <c r="F265" s="57"/>
    </row>
    <row r="266" spans="1:6" ht="20.100000000000001" customHeight="1">
      <c r="A266" s="56"/>
      <c r="B266" s="56"/>
      <c r="C266" s="56"/>
      <c r="D266" s="56"/>
      <c r="E266" s="56"/>
      <c r="F266" s="57"/>
    </row>
    <row r="267" spans="1:6" ht="20.100000000000001" customHeight="1">
      <c r="A267" s="56"/>
      <c r="B267" s="56"/>
      <c r="C267" s="56"/>
      <c r="D267" s="56"/>
      <c r="E267" s="56"/>
      <c r="F267" s="57"/>
    </row>
    <row r="268" spans="1:6" ht="20.100000000000001" customHeight="1">
      <c r="A268" s="56"/>
      <c r="B268" s="56"/>
      <c r="C268" s="56"/>
      <c r="D268" s="56"/>
      <c r="E268" s="56"/>
      <c r="F268" s="57"/>
    </row>
    <row r="269" spans="1:6" ht="20.100000000000001" customHeight="1">
      <c r="A269" s="56"/>
      <c r="B269" s="56"/>
      <c r="C269" s="56"/>
      <c r="D269" s="56"/>
      <c r="E269" s="56"/>
      <c r="F269" s="57"/>
    </row>
    <row r="270" spans="1:6" ht="20.100000000000001" customHeight="1">
      <c r="A270" s="56"/>
      <c r="B270" s="56"/>
      <c r="C270" s="56"/>
      <c r="D270" s="56"/>
      <c r="E270" s="56"/>
      <c r="F270" s="57"/>
    </row>
    <row r="271" spans="1:6" ht="20.100000000000001" customHeight="1">
      <c r="A271" s="56"/>
      <c r="B271" s="56"/>
      <c r="C271" s="56"/>
      <c r="D271" s="56"/>
      <c r="E271" s="56"/>
      <c r="F271" s="57"/>
    </row>
    <row r="272" spans="1:6" ht="20.100000000000001" customHeight="1">
      <c r="A272" s="56"/>
      <c r="B272" s="56"/>
      <c r="C272" s="56"/>
      <c r="D272" s="56"/>
      <c r="E272" s="56"/>
      <c r="F272" s="57"/>
    </row>
    <row r="273" spans="1:6" ht="20.100000000000001" customHeight="1">
      <c r="A273" s="56"/>
      <c r="B273" s="56"/>
      <c r="C273" s="56"/>
      <c r="D273" s="56"/>
      <c r="E273" s="56"/>
      <c r="F273" s="57"/>
    </row>
    <row r="274" spans="1:6" ht="20.100000000000001" customHeight="1">
      <c r="A274" s="56"/>
      <c r="B274" s="56"/>
      <c r="C274" s="56"/>
      <c r="D274" s="56"/>
      <c r="E274" s="56"/>
      <c r="F274" s="57"/>
    </row>
    <row r="275" spans="1:6" ht="20.100000000000001" customHeight="1">
      <c r="A275" s="56"/>
      <c r="B275" s="56"/>
      <c r="C275" s="56"/>
      <c r="D275" s="56"/>
      <c r="E275" s="56"/>
      <c r="F275" s="57"/>
    </row>
    <row r="276" spans="1:6" ht="20.100000000000001" customHeight="1">
      <c r="A276" s="56"/>
      <c r="B276" s="56"/>
      <c r="C276" s="56"/>
      <c r="D276" s="56"/>
      <c r="E276" s="56"/>
      <c r="F276" s="57"/>
    </row>
    <row r="277" spans="1:6" ht="20.100000000000001" customHeight="1">
      <c r="A277" s="56"/>
      <c r="B277" s="56"/>
      <c r="C277" s="56"/>
      <c r="D277" s="56"/>
      <c r="E277" s="56"/>
      <c r="F277" s="57"/>
    </row>
    <row r="278" spans="1:6" ht="20.100000000000001" customHeight="1">
      <c r="A278" s="56"/>
      <c r="B278" s="56"/>
      <c r="C278" s="56"/>
      <c r="D278" s="56"/>
      <c r="E278" s="56"/>
      <c r="F278" s="57"/>
    </row>
    <row r="279" spans="1:6" ht="20.100000000000001" customHeight="1">
      <c r="A279" s="56"/>
      <c r="B279" s="56"/>
      <c r="C279" s="56"/>
      <c r="D279" s="56"/>
      <c r="E279" s="56"/>
      <c r="F279" s="57"/>
    </row>
    <row r="280" spans="1:6" ht="20.100000000000001" customHeight="1">
      <c r="A280" s="56"/>
      <c r="B280" s="56"/>
      <c r="C280" s="56"/>
      <c r="D280" s="56"/>
      <c r="E280" s="56"/>
      <c r="F280" s="57"/>
    </row>
    <row r="281" spans="1:6" ht="20.100000000000001" customHeight="1">
      <c r="A281" s="56"/>
      <c r="B281" s="56"/>
      <c r="C281" s="56"/>
      <c r="D281" s="56"/>
      <c r="E281" s="56"/>
      <c r="F281" s="57"/>
    </row>
    <row r="282" spans="1:6" ht="20.100000000000001" customHeight="1">
      <c r="A282" s="56"/>
      <c r="B282" s="56"/>
      <c r="C282" s="56"/>
      <c r="D282" s="56"/>
      <c r="E282" s="56"/>
      <c r="F282" s="57"/>
    </row>
    <row r="283" spans="1:6" ht="20.100000000000001" customHeight="1">
      <c r="A283" s="56"/>
      <c r="B283" s="56"/>
      <c r="C283" s="56"/>
      <c r="D283" s="56"/>
      <c r="E283" s="56"/>
      <c r="F283" s="57"/>
    </row>
    <row r="284" spans="1:6" ht="20.100000000000001" customHeight="1">
      <c r="A284" s="56"/>
      <c r="B284" s="56"/>
      <c r="C284" s="56"/>
      <c r="D284" s="56"/>
      <c r="E284" s="56"/>
      <c r="F284" s="57"/>
    </row>
    <row r="285" spans="1:6" ht="20.100000000000001" customHeight="1">
      <c r="A285" s="56"/>
      <c r="B285" s="56"/>
      <c r="C285" s="56"/>
      <c r="D285" s="56"/>
      <c r="E285" s="56"/>
      <c r="F285" s="57"/>
    </row>
    <row r="286" spans="1:6" ht="20.100000000000001" customHeight="1">
      <c r="A286" s="56"/>
      <c r="B286" s="56"/>
      <c r="C286" s="56"/>
      <c r="D286" s="56"/>
      <c r="E286" s="56"/>
      <c r="F286" s="57"/>
    </row>
    <row r="287" spans="1:6" ht="20.100000000000001" customHeight="1">
      <c r="A287" s="56"/>
      <c r="B287" s="56"/>
      <c r="C287" s="56"/>
      <c r="D287" s="56"/>
      <c r="E287" s="56"/>
      <c r="F287" s="57"/>
    </row>
    <row r="288" spans="1:6" ht="20.100000000000001" customHeight="1">
      <c r="A288" s="56"/>
      <c r="B288" s="56"/>
      <c r="C288" s="56"/>
      <c r="D288" s="56"/>
      <c r="E288" s="56"/>
      <c r="F288" s="57"/>
    </row>
    <row r="289" spans="1:6" ht="20.100000000000001" customHeight="1">
      <c r="A289" s="56"/>
      <c r="B289" s="56"/>
      <c r="C289" s="56"/>
      <c r="D289" s="56"/>
      <c r="E289" s="56"/>
      <c r="F289" s="57"/>
    </row>
    <row r="290" spans="1:6" ht="20.100000000000001" customHeight="1">
      <c r="A290" s="56"/>
      <c r="B290" s="56"/>
      <c r="C290" s="56"/>
      <c r="D290" s="56"/>
      <c r="E290" s="56"/>
      <c r="F290" s="57"/>
    </row>
    <row r="291" spans="1:6" ht="20.100000000000001" customHeight="1">
      <c r="A291" s="56"/>
      <c r="B291" s="56"/>
      <c r="C291" s="56"/>
      <c r="D291" s="56"/>
      <c r="E291" s="56"/>
      <c r="F291" s="57"/>
    </row>
    <row r="292" spans="1:6" ht="20.100000000000001" customHeight="1">
      <c r="A292" s="56"/>
      <c r="B292" s="56"/>
      <c r="C292" s="56"/>
      <c r="D292" s="56"/>
      <c r="E292" s="56"/>
      <c r="F292" s="57"/>
    </row>
    <row r="293" spans="1:6" ht="20.100000000000001" customHeight="1">
      <c r="A293" s="56"/>
      <c r="B293" s="56"/>
      <c r="C293" s="56"/>
      <c r="D293" s="56"/>
      <c r="E293" s="56"/>
      <c r="F293" s="57"/>
    </row>
    <row r="294" spans="1:6" ht="20.100000000000001" customHeight="1">
      <c r="A294" s="56"/>
      <c r="B294" s="56"/>
      <c r="C294" s="56"/>
      <c r="D294" s="56"/>
      <c r="E294" s="56"/>
      <c r="F294" s="57"/>
    </row>
    <row r="295" spans="1:6" ht="20.100000000000001" customHeight="1">
      <c r="A295" s="56"/>
      <c r="B295" s="56"/>
      <c r="C295" s="56"/>
      <c r="D295" s="56"/>
      <c r="E295" s="56"/>
      <c r="F295" s="57"/>
    </row>
    <row r="296" spans="1:6" ht="20.100000000000001" customHeight="1">
      <c r="A296" s="56"/>
      <c r="B296" s="56"/>
      <c r="C296" s="56"/>
      <c r="D296" s="56"/>
      <c r="E296" s="56"/>
      <c r="F296" s="57"/>
    </row>
    <row r="297" spans="1:6" ht="20.100000000000001" customHeight="1">
      <c r="A297" s="56"/>
      <c r="B297" s="56"/>
      <c r="C297" s="56"/>
      <c r="D297" s="56"/>
      <c r="E297" s="56"/>
      <c r="F297" s="57"/>
    </row>
    <row r="298" spans="1:6" ht="20.100000000000001" customHeight="1">
      <c r="A298" s="56"/>
      <c r="B298" s="56"/>
      <c r="C298" s="56"/>
      <c r="D298" s="56"/>
      <c r="E298" s="56"/>
      <c r="F298" s="57"/>
    </row>
    <row r="299" spans="1:6" ht="20.100000000000001" customHeight="1">
      <c r="A299" s="56"/>
      <c r="B299" s="56"/>
      <c r="C299" s="56"/>
      <c r="D299" s="56"/>
      <c r="E299" s="56"/>
      <c r="F299" s="57"/>
    </row>
    <row r="300" spans="1:6" ht="20.100000000000001" customHeight="1">
      <c r="A300" s="56"/>
      <c r="B300" s="56"/>
      <c r="C300" s="56"/>
      <c r="D300" s="56"/>
      <c r="E300" s="56"/>
      <c r="F300" s="57"/>
    </row>
    <row r="301" spans="1:6" ht="20.100000000000001" customHeight="1">
      <c r="A301" s="56"/>
      <c r="B301" s="56"/>
      <c r="C301" s="56"/>
      <c r="D301" s="56"/>
      <c r="E301" s="56"/>
      <c r="F301" s="57"/>
    </row>
    <row r="302" spans="1:6" ht="20.100000000000001" customHeight="1">
      <c r="A302" s="56"/>
      <c r="B302" s="56"/>
      <c r="C302" s="56"/>
      <c r="D302" s="56"/>
      <c r="E302" s="56"/>
      <c r="F302" s="57"/>
    </row>
    <row r="303" spans="1:6" ht="20.100000000000001" customHeight="1">
      <c r="A303" s="56"/>
      <c r="B303" s="56"/>
      <c r="C303" s="56"/>
      <c r="D303" s="56"/>
      <c r="E303" s="56"/>
      <c r="F303" s="57"/>
    </row>
    <row r="304" spans="1:6" ht="20.100000000000001" customHeight="1">
      <c r="A304" s="56"/>
      <c r="B304" s="56"/>
      <c r="C304" s="56"/>
      <c r="D304" s="56"/>
      <c r="E304" s="56"/>
      <c r="F304" s="57"/>
    </row>
    <row r="305" spans="1:6" ht="20.100000000000001" customHeight="1">
      <c r="A305" s="56"/>
      <c r="B305" s="56"/>
      <c r="C305" s="56"/>
      <c r="D305" s="56"/>
      <c r="E305" s="56"/>
      <c r="F305" s="57"/>
    </row>
    <row r="306" spans="1:6" ht="20.100000000000001" customHeight="1">
      <c r="A306" s="56"/>
      <c r="B306" s="56"/>
      <c r="C306" s="56"/>
      <c r="D306" s="56"/>
      <c r="E306" s="56"/>
      <c r="F306" s="57"/>
    </row>
    <row r="307" spans="1:6" ht="20.100000000000001" customHeight="1">
      <c r="A307" s="56"/>
      <c r="B307" s="56"/>
      <c r="C307" s="56"/>
      <c r="D307" s="56"/>
      <c r="E307" s="56"/>
      <c r="F307" s="57"/>
    </row>
    <row r="308" spans="1:6" ht="20.100000000000001" customHeight="1">
      <c r="A308" s="56"/>
      <c r="B308" s="56"/>
      <c r="C308" s="56"/>
      <c r="D308" s="56"/>
      <c r="E308" s="56"/>
      <c r="F308" s="57"/>
    </row>
    <row r="309" spans="1:6" ht="20.100000000000001" customHeight="1">
      <c r="A309" s="56"/>
      <c r="B309" s="56"/>
      <c r="C309" s="56"/>
      <c r="D309" s="56"/>
      <c r="E309" s="56"/>
      <c r="F309" s="57"/>
    </row>
    <row r="310" spans="1:6" ht="20.100000000000001" customHeight="1">
      <c r="A310" s="56"/>
      <c r="B310" s="56"/>
      <c r="C310" s="56"/>
      <c r="D310" s="56"/>
      <c r="E310" s="56"/>
      <c r="F310" s="57"/>
    </row>
    <row r="311" spans="1:6" ht="20.100000000000001" customHeight="1">
      <c r="A311" s="56"/>
      <c r="B311" s="56"/>
      <c r="C311" s="56"/>
      <c r="D311" s="56"/>
      <c r="E311" s="56"/>
      <c r="F311" s="57"/>
    </row>
    <row r="312" spans="1:6" ht="20.100000000000001" customHeight="1">
      <c r="A312" s="56"/>
      <c r="B312" s="56"/>
      <c r="C312" s="56"/>
      <c r="D312" s="56"/>
      <c r="E312" s="56"/>
      <c r="F312" s="57"/>
    </row>
    <row r="313" spans="1:6" ht="20.100000000000001" customHeight="1">
      <c r="A313" s="56"/>
      <c r="B313" s="56"/>
      <c r="C313" s="56"/>
      <c r="D313" s="56"/>
      <c r="E313" s="56"/>
      <c r="F313" s="57"/>
    </row>
    <row r="314" spans="1:6" ht="20.100000000000001" customHeight="1">
      <c r="A314" s="56"/>
      <c r="B314" s="56"/>
      <c r="C314" s="56"/>
      <c r="D314" s="56"/>
      <c r="E314" s="56"/>
      <c r="F314" s="57"/>
    </row>
    <row r="315" spans="1:6" ht="20.100000000000001" customHeight="1">
      <c r="A315" s="56"/>
      <c r="B315" s="56"/>
      <c r="C315" s="56"/>
      <c r="D315" s="56"/>
      <c r="E315" s="56"/>
      <c r="F315" s="57"/>
    </row>
    <row r="316" spans="1:6" ht="20.100000000000001" customHeight="1">
      <c r="A316" s="56"/>
      <c r="B316" s="56"/>
      <c r="C316" s="56"/>
      <c r="D316" s="56"/>
      <c r="E316" s="56"/>
      <c r="F316" s="57"/>
    </row>
    <row r="317" spans="1:6" ht="20.100000000000001" customHeight="1">
      <c r="A317" s="56"/>
      <c r="B317" s="56"/>
      <c r="C317" s="56"/>
      <c r="D317" s="56"/>
      <c r="E317" s="56"/>
      <c r="F317" s="57"/>
    </row>
    <row r="318" spans="1:6" ht="20.100000000000001" customHeight="1">
      <c r="A318" s="56"/>
      <c r="B318" s="56"/>
      <c r="C318" s="56"/>
      <c r="D318" s="56"/>
      <c r="E318" s="56"/>
      <c r="F318" s="57"/>
    </row>
    <row r="319" spans="1:6" ht="20.100000000000001" customHeight="1">
      <c r="A319" s="56"/>
      <c r="B319" s="56"/>
      <c r="C319" s="56"/>
      <c r="D319" s="56"/>
      <c r="E319" s="56"/>
      <c r="F319" s="57"/>
    </row>
    <row r="320" spans="1:6" ht="20.100000000000001" customHeight="1">
      <c r="A320" s="56"/>
      <c r="B320" s="56"/>
      <c r="C320" s="56"/>
      <c r="D320" s="56"/>
      <c r="E320" s="56"/>
      <c r="F320" s="57"/>
    </row>
    <row r="321" spans="1:6" ht="20.100000000000001" customHeight="1">
      <c r="A321" s="56"/>
      <c r="B321" s="56"/>
      <c r="C321" s="56"/>
      <c r="D321" s="56"/>
      <c r="E321" s="56"/>
      <c r="F321" s="57"/>
    </row>
    <row r="322" spans="1:6" ht="20.100000000000001" customHeight="1">
      <c r="A322" s="56"/>
      <c r="B322" s="56"/>
      <c r="C322" s="56"/>
      <c r="D322" s="56"/>
      <c r="E322" s="56"/>
      <c r="F322" s="57"/>
    </row>
    <row r="323" spans="1:6" ht="20.100000000000001" customHeight="1">
      <c r="A323" s="56"/>
      <c r="B323" s="56"/>
      <c r="C323" s="56"/>
      <c r="D323" s="56"/>
      <c r="E323" s="56"/>
      <c r="F323" s="57"/>
    </row>
    <row r="324" spans="1:6" ht="20.100000000000001" customHeight="1">
      <c r="A324" s="56"/>
      <c r="B324" s="56"/>
      <c r="C324" s="56"/>
      <c r="D324" s="56"/>
      <c r="E324" s="56"/>
      <c r="F324" s="57"/>
    </row>
    <row r="325" spans="1:6" ht="20.100000000000001" customHeight="1">
      <c r="A325" s="56"/>
      <c r="B325" s="56"/>
      <c r="C325" s="56"/>
      <c r="D325" s="56"/>
      <c r="E325" s="56"/>
      <c r="F325" s="57"/>
    </row>
    <row r="326" spans="1:6" ht="20.100000000000001" customHeight="1">
      <c r="A326" s="56"/>
      <c r="B326" s="56"/>
      <c r="C326" s="56"/>
      <c r="D326" s="56"/>
      <c r="E326" s="56"/>
      <c r="F326" s="57"/>
    </row>
    <row r="327" spans="1:6" ht="20.100000000000001" customHeight="1">
      <c r="A327" s="56"/>
      <c r="B327" s="56"/>
      <c r="C327" s="56"/>
      <c r="D327" s="56"/>
      <c r="E327" s="56"/>
      <c r="F327" s="57"/>
    </row>
    <row r="328" spans="1:6" ht="20.100000000000001" customHeight="1">
      <c r="A328" s="56"/>
      <c r="B328" s="56"/>
      <c r="C328" s="56"/>
      <c r="D328" s="56"/>
      <c r="E328" s="56"/>
      <c r="F328" s="57"/>
    </row>
    <row r="329" spans="1:6" ht="20.100000000000001" customHeight="1">
      <c r="A329" s="56"/>
      <c r="B329" s="56"/>
      <c r="C329" s="56"/>
      <c r="D329" s="56"/>
      <c r="E329" s="56"/>
      <c r="F329" s="57"/>
    </row>
    <row r="330" spans="1:6" ht="20.100000000000001" customHeight="1">
      <c r="A330" s="56"/>
      <c r="B330" s="56"/>
      <c r="C330" s="56"/>
      <c r="D330" s="56"/>
      <c r="E330" s="56"/>
      <c r="F330" s="57"/>
    </row>
    <row r="331" spans="1:6" ht="20.100000000000001" customHeight="1">
      <c r="A331" s="56"/>
      <c r="B331" s="56"/>
      <c r="C331" s="56"/>
      <c r="D331" s="56"/>
      <c r="E331" s="56"/>
      <c r="F331" s="57"/>
    </row>
    <row r="332" spans="1:6" ht="20.100000000000001" customHeight="1">
      <c r="A332" s="56"/>
      <c r="B332" s="56"/>
      <c r="C332" s="56"/>
      <c r="D332" s="56"/>
      <c r="E332" s="56"/>
      <c r="F332" s="57"/>
    </row>
    <row r="333" spans="1:6" ht="20.100000000000001" customHeight="1">
      <c r="A333" s="56"/>
      <c r="B333" s="56"/>
      <c r="C333" s="56"/>
      <c r="D333" s="56"/>
      <c r="E333" s="56"/>
      <c r="F333" s="57"/>
    </row>
    <row r="334" spans="1:6" ht="20.100000000000001" customHeight="1">
      <c r="A334" s="56"/>
      <c r="B334" s="56"/>
      <c r="C334" s="56"/>
      <c r="D334" s="56"/>
      <c r="E334" s="56"/>
      <c r="F334" s="57"/>
    </row>
    <row r="335" spans="1:6" ht="20.100000000000001" customHeight="1">
      <c r="A335" s="56"/>
      <c r="B335" s="56"/>
      <c r="C335" s="56"/>
      <c r="D335" s="56"/>
      <c r="E335" s="56"/>
      <c r="F335" s="57"/>
    </row>
    <row r="336" spans="1:6" ht="20.100000000000001" customHeight="1">
      <c r="A336" s="56"/>
      <c r="B336" s="56"/>
      <c r="C336" s="56"/>
      <c r="D336" s="56"/>
      <c r="E336" s="56"/>
      <c r="F336" s="57"/>
    </row>
    <row r="337" spans="1:6" ht="20.100000000000001" customHeight="1">
      <c r="A337" s="56"/>
      <c r="B337" s="56"/>
      <c r="C337" s="56"/>
      <c r="D337" s="56"/>
      <c r="E337" s="56"/>
      <c r="F337" s="57"/>
    </row>
    <row r="338" spans="1:6" ht="20.100000000000001" customHeight="1">
      <c r="A338" s="56"/>
      <c r="B338" s="56"/>
      <c r="C338" s="56"/>
      <c r="D338" s="56"/>
      <c r="E338" s="56"/>
      <c r="F338" s="57"/>
    </row>
    <row r="339" spans="1:6" ht="20.100000000000001" customHeight="1">
      <c r="A339" s="56"/>
      <c r="B339" s="56"/>
      <c r="C339" s="56"/>
      <c r="D339" s="56"/>
      <c r="E339" s="56"/>
      <c r="F339" s="57"/>
    </row>
    <row r="340" spans="1:6" ht="20.100000000000001" customHeight="1">
      <c r="A340" s="56"/>
      <c r="B340" s="56"/>
      <c r="C340" s="56"/>
      <c r="D340" s="56"/>
      <c r="E340" s="56"/>
      <c r="F340" s="57"/>
    </row>
    <row r="341" spans="1:6" ht="20.100000000000001" customHeight="1">
      <c r="A341" s="56"/>
      <c r="B341" s="56"/>
      <c r="C341" s="56"/>
      <c r="D341" s="56"/>
      <c r="E341" s="56"/>
      <c r="F341" s="57"/>
    </row>
    <row r="342" spans="1:6" ht="20.100000000000001" customHeight="1">
      <c r="A342" s="56"/>
      <c r="B342" s="56"/>
      <c r="C342" s="56"/>
      <c r="D342" s="56"/>
      <c r="E342" s="56"/>
      <c r="F342" s="57"/>
    </row>
    <row r="343" spans="1:6" ht="20.100000000000001" customHeight="1">
      <c r="A343" s="56"/>
      <c r="B343" s="56"/>
      <c r="C343" s="56"/>
      <c r="D343" s="56"/>
      <c r="E343" s="56"/>
      <c r="F343" s="57"/>
    </row>
    <row r="344" spans="1:6" ht="20.100000000000001" customHeight="1">
      <c r="A344" s="56"/>
      <c r="B344" s="56"/>
      <c r="C344" s="56"/>
      <c r="D344" s="56"/>
      <c r="E344" s="56"/>
      <c r="F344" s="57"/>
    </row>
    <row r="345" spans="1:6" ht="20.100000000000001" customHeight="1">
      <c r="A345" s="56"/>
      <c r="B345" s="56"/>
      <c r="C345" s="56"/>
      <c r="D345" s="56"/>
      <c r="E345" s="56"/>
      <c r="F345" s="57"/>
    </row>
    <row r="346" spans="1:6" ht="20.100000000000001" customHeight="1">
      <c r="A346" s="56"/>
      <c r="B346" s="56"/>
      <c r="C346" s="56"/>
      <c r="D346" s="56"/>
      <c r="E346" s="56"/>
      <c r="F346" s="57"/>
    </row>
    <row r="347" spans="1:6" ht="20.100000000000001" customHeight="1">
      <c r="A347" s="56"/>
      <c r="B347" s="56"/>
      <c r="C347" s="56"/>
      <c r="D347" s="56"/>
      <c r="E347" s="56"/>
      <c r="F347" s="57"/>
    </row>
    <row r="348" spans="1:6" ht="20.100000000000001" customHeight="1">
      <c r="A348" s="56"/>
      <c r="B348" s="56"/>
      <c r="C348" s="56"/>
      <c r="D348" s="56"/>
      <c r="E348" s="56"/>
      <c r="F348" s="57"/>
    </row>
    <row r="349" spans="1:6" ht="20.100000000000001" customHeight="1">
      <c r="A349" s="56"/>
      <c r="B349" s="56"/>
      <c r="C349" s="56"/>
      <c r="D349" s="56"/>
      <c r="E349" s="56"/>
      <c r="F349" s="57"/>
    </row>
    <row r="350" spans="1:6" ht="20.100000000000001" customHeight="1">
      <c r="A350" s="56"/>
      <c r="B350" s="56"/>
      <c r="C350" s="56"/>
      <c r="D350" s="56"/>
      <c r="E350" s="56"/>
      <c r="F350" s="57"/>
    </row>
    <row r="351" spans="1:6">
      <c r="A351" s="56"/>
      <c r="B351" s="56"/>
      <c r="C351" s="56"/>
      <c r="D351" s="56"/>
      <c r="E351" s="56"/>
      <c r="F351" s="57"/>
    </row>
    <row r="352" spans="1:6">
      <c r="A352" s="56"/>
      <c r="B352" s="56"/>
      <c r="C352" s="56"/>
      <c r="D352" s="56"/>
      <c r="E352" s="56"/>
      <c r="F352" s="57"/>
    </row>
    <row r="353" spans="1:6">
      <c r="A353" s="56"/>
      <c r="B353" s="56"/>
      <c r="C353" s="56"/>
      <c r="D353" s="56"/>
      <c r="E353" s="56"/>
      <c r="F353" s="57"/>
    </row>
    <row r="354" spans="1:6">
      <c r="A354" s="56"/>
      <c r="B354" s="56"/>
      <c r="C354" s="56"/>
      <c r="D354" s="56"/>
      <c r="E354" s="56"/>
      <c r="F354" s="57"/>
    </row>
    <row r="355" spans="1:6">
      <c r="A355" s="56"/>
      <c r="B355" s="56"/>
      <c r="C355" s="56"/>
      <c r="D355" s="56"/>
      <c r="E355" s="56"/>
      <c r="F355" s="57"/>
    </row>
    <row r="356" spans="1:6">
      <c r="A356" s="56"/>
      <c r="B356" s="56"/>
      <c r="C356" s="56"/>
      <c r="D356" s="56"/>
      <c r="E356" s="56"/>
      <c r="F356" s="57"/>
    </row>
    <row r="357" spans="1:6">
      <c r="A357" s="56"/>
      <c r="B357" s="56"/>
      <c r="C357" s="56"/>
      <c r="D357" s="56"/>
      <c r="E357" s="56"/>
      <c r="F357" s="57"/>
    </row>
    <row r="358" spans="1:6">
      <c r="A358" s="56"/>
      <c r="B358" s="56"/>
      <c r="C358" s="56"/>
      <c r="D358" s="56"/>
      <c r="E358" s="56"/>
      <c r="F358" s="57"/>
    </row>
    <row r="359" spans="1:6">
      <c r="A359" s="56"/>
      <c r="B359" s="56"/>
      <c r="C359" s="56"/>
      <c r="D359" s="56"/>
      <c r="E359" s="56"/>
      <c r="F359" s="57"/>
    </row>
    <row r="360" spans="1:6">
      <c r="A360" s="56"/>
      <c r="B360" s="56"/>
      <c r="C360" s="56"/>
      <c r="D360" s="56"/>
      <c r="E360" s="56"/>
      <c r="F360" s="57"/>
    </row>
    <row r="361" spans="1:6">
      <c r="A361" s="56"/>
      <c r="B361" s="56"/>
      <c r="C361" s="56"/>
      <c r="D361" s="56"/>
      <c r="E361" s="56"/>
      <c r="F361" s="57"/>
    </row>
    <row r="362" spans="1:6">
      <c r="A362" s="56"/>
      <c r="B362" s="56"/>
      <c r="C362" s="56"/>
      <c r="D362" s="56"/>
      <c r="E362" s="56"/>
      <c r="F362" s="57"/>
    </row>
    <row r="363" spans="1:6">
      <c r="A363" s="56"/>
      <c r="B363" s="56"/>
      <c r="C363" s="56"/>
      <c r="D363" s="56"/>
      <c r="E363" s="56"/>
      <c r="F363" s="57"/>
    </row>
    <row r="364" spans="1:6">
      <c r="A364" s="56"/>
      <c r="B364" s="56"/>
      <c r="C364" s="56"/>
      <c r="D364" s="56"/>
      <c r="E364" s="56"/>
      <c r="F364" s="57"/>
    </row>
    <row r="365" spans="1:6">
      <c r="A365" s="56"/>
      <c r="B365" s="56"/>
      <c r="C365" s="56"/>
      <c r="D365" s="56"/>
      <c r="E365" s="56"/>
      <c r="F365" s="57"/>
    </row>
    <row r="366" spans="1:6">
      <c r="A366" s="56"/>
      <c r="B366" s="56"/>
      <c r="C366" s="56"/>
      <c r="D366" s="56"/>
      <c r="E366" s="56"/>
      <c r="F366" s="57"/>
    </row>
    <row r="367" spans="1:6">
      <c r="A367" s="56"/>
      <c r="B367" s="56"/>
      <c r="C367" s="56"/>
      <c r="D367" s="56"/>
      <c r="E367" s="56"/>
      <c r="F367" s="57"/>
    </row>
    <row r="368" spans="1:6">
      <c r="A368" s="56"/>
      <c r="B368" s="56"/>
      <c r="C368" s="56"/>
      <c r="D368" s="56"/>
      <c r="E368" s="56"/>
      <c r="F368" s="57"/>
    </row>
    <row r="369" spans="1:6">
      <c r="A369" s="56"/>
      <c r="B369" s="56"/>
      <c r="C369" s="56"/>
      <c r="D369" s="56"/>
      <c r="E369" s="56"/>
      <c r="F369" s="57"/>
    </row>
    <row r="370" spans="1:6">
      <c r="A370" s="56"/>
      <c r="B370" s="56"/>
      <c r="C370" s="56"/>
      <c r="D370" s="56"/>
      <c r="E370" s="56"/>
      <c r="F370" s="57"/>
    </row>
    <row r="371" spans="1:6">
      <c r="A371" s="56"/>
      <c r="B371" s="56"/>
      <c r="C371" s="56"/>
      <c r="D371" s="56"/>
      <c r="E371" s="56"/>
      <c r="F371" s="57"/>
    </row>
    <row r="372" spans="1:6">
      <c r="A372" s="56"/>
      <c r="B372" s="56"/>
      <c r="C372" s="56"/>
      <c r="D372" s="56"/>
      <c r="E372" s="56"/>
      <c r="F372" s="57"/>
    </row>
    <row r="373" spans="1:6">
      <c r="A373" s="56"/>
      <c r="B373" s="56"/>
      <c r="C373" s="56"/>
      <c r="D373" s="56"/>
      <c r="E373" s="56"/>
      <c r="F373" s="57"/>
    </row>
    <row r="374" spans="1:6">
      <c r="A374" s="56"/>
      <c r="B374" s="56"/>
      <c r="C374" s="56"/>
      <c r="D374" s="56"/>
      <c r="E374" s="56"/>
      <c r="F374" s="57"/>
    </row>
    <row r="375" spans="1:6">
      <c r="A375" s="56"/>
      <c r="B375" s="56"/>
      <c r="C375" s="56"/>
      <c r="D375" s="56"/>
      <c r="E375" s="56"/>
      <c r="F375" s="57"/>
    </row>
    <row r="376" spans="1:6">
      <c r="A376" s="56"/>
      <c r="B376" s="56"/>
      <c r="C376" s="56"/>
      <c r="D376" s="56"/>
      <c r="E376" s="56"/>
      <c r="F376" s="57"/>
    </row>
    <row r="377" spans="1:6">
      <c r="A377" s="56"/>
      <c r="B377" s="56"/>
      <c r="C377" s="56"/>
      <c r="D377" s="56"/>
      <c r="E377" s="56"/>
      <c r="F377" s="57"/>
    </row>
    <row r="378" spans="1:6">
      <c r="A378" s="56"/>
      <c r="B378" s="56"/>
      <c r="C378" s="56"/>
      <c r="D378" s="56"/>
      <c r="E378" s="56"/>
      <c r="F378" s="57"/>
    </row>
    <row r="379" spans="1:6">
      <c r="A379" s="56"/>
      <c r="B379" s="56"/>
      <c r="C379" s="56"/>
      <c r="D379" s="56"/>
      <c r="E379" s="56"/>
      <c r="F379" s="57"/>
    </row>
    <row r="380" spans="1:6">
      <c r="A380" s="56"/>
      <c r="B380" s="56"/>
      <c r="C380" s="56"/>
      <c r="D380" s="56"/>
      <c r="E380" s="56"/>
      <c r="F380" s="57"/>
    </row>
    <row r="381" spans="1:6">
      <c r="A381" s="56"/>
      <c r="B381" s="56"/>
      <c r="C381" s="56"/>
      <c r="D381" s="56"/>
      <c r="E381" s="56"/>
      <c r="F381" s="57"/>
    </row>
    <row r="382" spans="1:6">
      <c r="A382" s="56"/>
      <c r="B382" s="56"/>
      <c r="C382" s="56"/>
      <c r="D382" s="56"/>
      <c r="E382" s="56"/>
      <c r="F382" s="57"/>
    </row>
    <row r="383" spans="1:6">
      <c r="A383" s="56"/>
      <c r="B383" s="56"/>
      <c r="C383" s="56"/>
      <c r="D383" s="56"/>
      <c r="E383" s="56"/>
      <c r="F383" s="57"/>
    </row>
    <row r="384" spans="1:6">
      <c r="A384" s="56"/>
      <c r="B384" s="56"/>
      <c r="C384" s="56"/>
      <c r="D384" s="56"/>
      <c r="E384" s="56"/>
      <c r="F384" s="57"/>
    </row>
    <row r="385" spans="1:6">
      <c r="A385" s="56"/>
      <c r="B385" s="56"/>
      <c r="C385" s="56"/>
      <c r="D385" s="56"/>
      <c r="E385" s="56"/>
      <c r="F385" s="57"/>
    </row>
    <row r="386" spans="1:6">
      <c r="A386" s="56"/>
      <c r="B386" s="56"/>
      <c r="C386" s="56"/>
      <c r="D386" s="56"/>
      <c r="E386" s="56"/>
      <c r="F386" s="57"/>
    </row>
    <row r="387" spans="1:6">
      <c r="A387" s="56"/>
      <c r="B387" s="56"/>
      <c r="C387" s="56"/>
      <c r="D387" s="56"/>
      <c r="E387" s="56"/>
      <c r="F387" s="57"/>
    </row>
    <row r="388" spans="1:6">
      <c r="A388" s="56"/>
      <c r="B388" s="56"/>
      <c r="C388" s="56"/>
      <c r="D388" s="56"/>
      <c r="E388" s="56"/>
      <c r="F388" s="57"/>
    </row>
    <row r="389" spans="1:6">
      <c r="A389" s="56"/>
      <c r="B389" s="56"/>
      <c r="C389" s="56"/>
      <c r="D389" s="56"/>
      <c r="E389" s="56"/>
      <c r="F389" s="57"/>
    </row>
    <row r="390" spans="1:6">
      <c r="A390" s="56"/>
      <c r="B390" s="56"/>
      <c r="C390" s="56"/>
      <c r="D390" s="56"/>
      <c r="E390" s="56"/>
      <c r="F390" s="57"/>
    </row>
    <row r="391" spans="1:6">
      <c r="A391" s="56"/>
      <c r="B391" s="56"/>
      <c r="C391" s="56"/>
      <c r="D391" s="56"/>
      <c r="E391" s="56"/>
      <c r="F391" s="57"/>
    </row>
    <row r="392" spans="1:6">
      <c r="A392" s="56"/>
      <c r="B392" s="56"/>
      <c r="C392" s="56"/>
      <c r="D392" s="56"/>
      <c r="E392" s="56"/>
      <c r="F392" s="57"/>
    </row>
    <row r="393" spans="1:6">
      <c r="A393" s="56"/>
      <c r="B393" s="56"/>
      <c r="C393" s="56"/>
      <c r="D393" s="56"/>
      <c r="E393" s="56"/>
      <c r="F393" s="57"/>
    </row>
    <row r="394" spans="1:6">
      <c r="A394" s="56"/>
      <c r="B394" s="56"/>
      <c r="C394" s="56"/>
      <c r="D394" s="56"/>
      <c r="E394" s="56"/>
      <c r="F394" s="57"/>
    </row>
    <row r="395" spans="1:6">
      <c r="A395" s="56"/>
      <c r="B395" s="56"/>
      <c r="C395" s="56"/>
      <c r="D395" s="56"/>
      <c r="E395" s="56"/>
      <c r="F395" s="57"/>
    </row>
    <row r="396" spans="1:6">
      <c r="A396" s="56"/>
      <c r="B396" s="56"/>
      <c r="C396" s="56"/>
      <c r="D396" s="56"/>
      <c r="E396" s="56"/>
      <c r="F396" s="57"/>
    </row>
    <row r="397" spans="1:6">
      <c r="A397" s="56"/>
      <c r="B397" s="56"/>
      <c r="C397" s="56"/>
      <c r="D397" s="56"/>
      <c r="E397" s="56"/>
      <c r="F397" s="57"/>
    </row>
    <row r="398" spans="1:6">
      <c r="A398" s="56"/>
      <c r="B398" s="56"/>
      <c r="C398" s="56"/>
      <c r="D398" s="56"/>
      <c r="E398" s="56"/>
      <c r="F398" s="57"/>
    </row>
    <row r="399" spans="1:6">
      <c r="A399" s="56"/>
      <c r="B399" s="56"/>
      <c r="C399" s="56"/>
      <c r="D399" s="56"/>
      <c r="E399" s="56"/>
      <c r="F399" s="57"/>
    </row>
    <row r="400" spans="1:6">
      <c r="A400" s="56"/>
      <c r="B400" s="56"/>
      <c r="C400" s="56"/>
      <c r="D400" s="56"/>
      <c r="E400" s="56"/>
      <c r="F400" s="57"/>
    </row>
    <row r="401" spans="1:6">
      <c r="A401" s="56"/>
      <c r="B401" s="56"/>
      <c r="C401" s="56"/>
      <c r="D401" s="56"/>
      <c r="E401" s="56"/>
      <c r="F401" s="57"/>
    </row>
    <row r="402" spans="1:6">
      <c r="A402" s="56"/>
      <c r="B402" s="56"/>
      <c r="C402" s="56"/>
      <c r="D402" s="56"/>
      <c r="E402" s="56"/>
      <c r="F402" s="57"/>
    </row>
    <row r="403" spans="1:6">
      <c r="A403" s="56"/>
      <c r="B403" s="56"/>
      <c r="C403" s="56"/>
      <c r="D403" s="56"/>
      <c r="E403" s="56"/>
      <c r="F403" s="57"/>
    </row>
    <row r="404" spans="1:6">
      <c r="A404" s="56"/>
      <c r="B404" s="56"/>
      <c r="C404" s="56"/>
      <c r="D404" s="56"/>
      <c r="E404" s="56"/>
      <c r="F404" s="57"/>
    </row>
    <row r="405" spans="1:6">
      <c r="A405" s="56"/>
      <c r="B405" s="56"/>
      <c r="C405" s="56"/>
      <c r="D405" s="56"/>
      <c r="E405" s="56"/>
      <c r="F405" s="57"/>
    </row>
    <row r="406" spans="1:6">
      <c r="A406" s="56"/>
      <c r="B406" s="56"/>
      <c r="C406" s="56"/>
      <c r="D406" s="56"/>
      <c r="E406" s="56"/>
      <c r="F406" s="57"/>
    </row>
    <row r="407" spans="1:6">
      <c r="A407" s="56"/>
      <c r="B407" s="56"/>
      <c r="C407" s="56"/>
      <c r="D407" s="56"/>
      <c r="E407" s="56"/>
      <c r="F407" s="57"/>
    </row>
    <row r="408" spans="1:6">
      <c r="A408" s="56"/>
      <c r="B408" s="56"/>
      <c r="C408" s="56"/>
      <c r="D408" s="56"/>
      <c r="E408" s="56"/>
      <c r="F408" s="57"/>
    </row>
    <row r="409" spans="1:6">
      <c r="A409" s="56"/>
      <c r="B409" s="56"/>
      <c r="C409" s="56"/>
      <c r="D409" s="56"/>
      <c r="E409" s="56"/>
      <c r="F409" s="57"/>
    </row>
    <row r="410" spans="1:6">
      <c r="A410" s="56"/>
      <c r="B410" s="56"/>
      <c r="C410" s="56"/>
      <c r="D410" s="56"/>
      <c r="E410" s="56"/>
      <c r="F410" s="57"/>
    </row>
    <row r="411" spans="1:6">
      <c r="A411" s="56"/>
      <c r="B411" s="56"/>
      <c r="C411" s="56"/>
      <c r="D411" s="56"/>
      <c r="E411" s="56"/>
      <c r="F411" s="57"/>
    </row>
    <row r="412" spans="1:6">
      <c r="A412" s="56"/>
      <c r="B412" s="56"/>
      <c r="C412" s="56"/>
      <c r="D412" s="56"/>
      <c r="E412" s="56"/>
      <c r="F412" s="57"/>
    </row>
    <row r="413" spans="1:6">
      <c r="A413" s="56"/>
      <c r="B413" s="56"/>
      <c r="C413" s="56"/>
      <c r="D413" s="56"/>
      <c r="E413" s="56"/>
      <c r="F413" s="57"/>
    </row>
    <row r="414" spans="1:6">
      <c r="A414" s="56"/>
      <c r="B414" s="56"/>
      <c r="C414" s="56"/>
      <c r="D414" s="56"/>
      <c r="E414" s="56"/>
      <c r="F414" s="57"/>
    </row>
    <row r="415" spans="1:6">
      <c r="A415" s="56"/>
      <c r="B415" s="56"/>
      <c r="C415" s="56"/>
      <c r="D415" s="56"/>
      <c r="E415" s="56"/>
      <c r="F415" s="57"/>
    </row>
    <row r="416" spans="1:6">
      <c r="A416" s="56"/>
      <c r="B416" s="56"/>
      <c r="C416" s="56"/>
      <c r="D416" s="56"/>
      <c r="E416" s="56"/>
      <c r="F416" s="57"/>
    </row>
    <row r="417" spans="1:6">
      <c r="A417" s="56"/>
      <c r="B417" s="56"/>
      <c r="C417" s="56"/>
      <c r="D417" s="56"/>
      <c r="E417" s="56"/>
      <c r="F417" s="57"/>
    </row>
    <row r="418" spans="1:6">
      <c r="A418" s="56"/>
      <c r="B418" s="56"/>
      <c r="C418" s="56"/>
      <c r="D418" s="56"/>
      <c r="E418" s="56"/>
      <c r="F418" s="57"/>
    </row>
    <row r="419" spans="1:6">
      <c r="A419" s="56"/>
      <c r="B419" s="56"/>
      <c r="C419" s="56"/>
      <c r="D419" s="56"/>
      <c r="E419" s="56"/>
      <c r="F419" s="57"/>
    </row>
    <row r="420" spans="1:6">
      <c r="A420" s="56"/>
      <c r="B420" s="56"/>
      <c r="C420" s="56"/>
      <c r="D420" s="56"/>
      <c r="E420" s="56"/>
      <c r="F420" s="57"/>
    </row>
    <row r="421" spans="1:6">
      <c r="A421" s="56"/>
      <c r="B421" s="56"/>
      <c r="C421" s="56"/>
      <c r="D421" s="56"/>
      <c r="E421" s="56"/>
      <c r="F421" s="57"/>
    </row>
    <row r="422" spans="1:6">
      <c r="A422" s="56"/>
      <c r="B422" s="56"/>
      <c r="C422" s="56"/>
      <c r="D422" s="56"/>
      <c r="E422" s="56"/>
      <c r="F422" s="57"/>
    </row>
    <row r="423" spans="1:6">
      <c r="A423" s="56"/>
      <c r="B423" s="56"/>
      <c r="C423" s="56"/>
      <c r="D423" s="56"/>
      <c r="E423" s="56"/>
      <c r="F423" s="57"/>
    </row>
    <row r="424" spans="1:6">
      <c r="A424" s="56"/>
      <c r="B424" s="56"/>
      <c r="C424" s="56"/>
      <c r="D424" s="56"/>
      <c r="E424" s="56"/>
      <c r="F424" s="57"/>
    </row>
    <row r="425" spans="1:6">
      <c r="A425" s="56"/>
      <c r="B425" s="56"/>
      <c r="C425" s="56"/>
      <c r="D425" s="56"/>
      <c r="E425" s="56"/>
      <c r="F425" s="57"/>
    </row>
    <row r="426" spans="1:6">
      <c r="A426" s="56"/>
      <c r="B426" s="56"/>
      <c r="C426" s="56"/>
      <c r="D426" s="56"/>
      <c r="E426" s="56"/>
      <c r="F426" s="57"/>
    </row>
    <row r="427" spans="1:6">
      <c r="A427" s="56"/>
      <c r="B427" s="56"/>
      <c r="C427" s="56"/>
      <c r="D427" s="56"/>
      <c r="E427" s="56"/>
      <c r="F427" s="57"/>
    </row>
    <row r="428" spans="1:6">
      <c r="A428" s="56"/>
      <c r="B428" s="56"/>
      <c r="C428" s="56"/>
      <c r="D428" s="56"/>
      <c r="E428" s="56"/>
      <c r="F428" s="57"/>
    </row>
    <row r="429" spans="1:6">
      <c r="A429" s="56"/>
      <c r="B429" s="56"/>
      <c r="C429" s="56"/>
      <c r="D429" s="56"/>
      <c r="E429" s="56"/>
      <c r="F429" s="57"/>
    </row>
    <row r="430" spans="1:6">
      <c r="A430" s="56"/>
      <c r="B430" s="56"/>
      <c r="C430" s="56"/>
      <c r="D430" s="56"/>
      <c r="E430" s="56"/>
      <c r="F430" s="57"/>
    </row>
    <row r="431" spans="1:6">
      <c r="A431" s="56"/>
      <c r="B431" s="56"/>
      <c r="C431" s="56"/>
      <c r="D431" s="56"/>
      <c r="E431" s="56"/>
      <c r="F431" s="57"/>
    </row>
    <row r="432" spans="1:6">
      <c r="A432" s="56"/>
      <c r="B432" s="56"/>
      <c r="C432" s="56"/>
      <c r="D432" s="56"/>
      <c r="E432" s="56"/>
      <c r="F432" s="57"/>
    </row>
    <row r="433" spans="1:6">
      <c r="A433" s="56"/>
      <c r="B433" s="56"/>
      <c r="C433" s="56"/>
      <c r="D433" s="56"/>
      <c r="E433" s="56"/>
      <c r="F433" s="57"/>
    </row>
    <row r="434" spans="1:6">
      <c r="A434" s="56"/>
      <c r="B434" s="56"/>
      <c r="C434" s="56"/>
      <c r="D434" s="56"/>
      <c r="E434" s="56"/>
      <c r="F434" s="57"/>
    </row>
    <row r="435" spans="1:6">
      <c r="A435" s="56"/>
      <c r="B435" s="56"/>
      <c r="C435" s="56"/>
      <c r="D435" s="56"/>
      <c r="E435" s="56"/>
      <c r="F435" s="57"/>
    </row>
    <row r="436" spans="1:6">
      <c r="A436" s="56"/>
      <c r="B436" s="56"/>
      <c r="C436" s="56"/>
      <c r="D436" s="56"/>
      <c r="E436" s="56"/>
      <c r="F436" s="57"/>
    </row>
    <row r="437" spans="1:6">
      <c r="A437" s="56"/>
      <c r="B437" s="56"/>
      <c r="C437" s="56"/>
      <c r="D437" s="56"/>
      <c r="E437" s="56"/>
      <c r="F437" s="57"/>
    </row>
    <row r="438" spans="1:6">
      <c r="A438" s="56"/>
      <c r="B438" s="56"/>
      <c r="C438" s="56"/>
      <c r="D438" s="56"/>
      <c r="E438" s="56"/>
      <c r="F438" s="57"/>
    </row>
    <row r="439" spans="1:6">
      <c r="A439" s="56"/>
      <c r="B439" s="56"/>
      <c r="C439" s="56"/>
      <c r="D439" s="56"/>
      <c r="E439" s="56"/>
      <c r="F439" s="57"/>
    </row>
    <row r="440" spans="1:6">
      <c r="A440" s="56"/>
      <c r="B440" s="56"/>
      <c r="C440" s="56"/>
      <c r="D440" s="56"/>
      <c r="E440" s="56"/>
      <c r="F440" s="57"/>
    </row>
    <row r="441" spans="1:6">
      <c r="A441" s="56"/>
      <c r="B441" s="56"/>
      <c r="C441" s="56"/>
      <c r="D441" s="56"/>
      <c r="E441" s="56"/>
      <c r="F441" s="57"/>
    </row>
    <row r="442" spans="1:6">
      <c r="A442" s="56"/>
      <c r="B442" s="56"/>
      <c r="C442" s="56"/>
      <c r="D442" s="56"/>
      <c r="E442" s="56"/>
      <c r="F442" s="57"/>
    </row>
    <row r="443" spans="1:6">
      <c r="A443" s="56"/>
      <c r="B443" s="56"/>
      <c r="C443" s="56"/>
      <c r="D443" s="56"/>
      <c r="E443" s="56"/>
      <c r="F443" s="57"/>
    </row>
    <row r="444" spans="1:6">
      <c r="A444" s="56"/>
      <c r="B444" s="56"/>
      <c r="C444" s="56"/>
      <c r="D444" s="56"/>
      <c r="E444" s="56"/>
      <c r="F444" s="57"/>
    </row>
    <row r="445" spans="1:6">
      <c r="A445" s="56"/>
      <c r="B445" s="56"/>
      <c r="C445" s="56"/>
      <c r="D445" s="56"/>
      <c r="E445" s="56"/>
      <c r="F445" s="57"/>
    </row>
    <row r="446" spans="1:6">
      <c r="A446" s="56"/>
      <c r="B446" s="56"/>
      <c r="C446" s="56"/>
      <c r="D446" s="56"/>
      <c r="E446" s="56"/>
      <c r="F446" s="57"/>
    </row>
    <row r="447" spans="1:6">
      <c r="A447" s="56"/>
      <c r="B447" s="56"/>
      <c r="C447" s="56"/>
      <c r="D447" s="56"/>
      <c r="E447" s="56"/>
      <c r="F447" s="57"/>
    </row>
    <row r="448" spans="1:6">
      <c r="A448" s="56"/>
      <c r="B448" s="56"/>
      <c r="C448" s="56"/>
      <c r="D448" s="56"/>
      <c r="E448" s="56"/>
      <c r="F448" s="57"/>
    </row>
    <row r="449" spans="1:6">
      <c r="A449" s="56"/>
      <c r="B449" s="56"/>
      <c r="C449" s="56"/>
      <c r="D449" s="56"/>
      <c r="E449" s="56"/>
      <c r="F449" s="57"/>
    </row>
    <row r="450" spans="1:6">
      <c r="A450" s="56"/>
      <c r="B450" s="56"/>
      <c r="C450" s="56"/>
      <c r="D450" s="56"/>
      <c r="E450" s="56"/>
      <c r="F450" s="57"/>
    </row>
    <row r="451" spans="1:6">
      <c r="A451" s="56"/>
      <c r="B451" s="56"/>
      <c r="C451" s="56"/>
      <c r="D451" s="56"/>
      <c r="E451" s="56"/>
      <c r="F451" s="57"/>
    </row>
  </sheetData>
  <sheetCalcPr fullCalcOnLoad="1"/>
  <mergeCells count="5">
    <mergeCell ref="A1:F1"/>
    <mergeCell ref="A2:F2"/>
    <mergeCell ref="C3:F3"/>
    <mergeCell ref="C4:D4"/>
    <mergeCell ref="A5:F24"/>
  </mergeCells>
  <pageMargins left="0.75" right="0.75" top="1" bottom="1" header="0.5" footer="0.5"/>
  <pageSetup scale="62" fitToHeight="0" orientation="portrait" r:id="rId1"/>
  <rowBreaks count="1" manualBreakCount="1">
    <brk id="24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1"/>
  <sheetViews>
    <sheetView view="pageBreakPreview" topLeftCell="A41" zoomScale="70" zoomScaleNormal="70" workbookViewId="0">
      <selection activeCell="F63" sqref="A63:F63"/>
    </sheetView>
  </sheetViews>
  <sheetFormatPr defaultColWidth="9" defaultRowHeight="14.25"/>
  <cols>
    <col min="1" max="1" width="10.75" customWidth="1"/>
    <col min="2" max="2" width="40.75" customWidth="1"/>
    <col min="3" max="3" width="10.75" customWidth="1"/>
    <col min="4" max="4" width="30.75" customWidth="1"/>
    <col min="5" max="5" width="10.75" customWidth="1"/>
    <col min="6" max="6" width="30.75" style="20" customWidth="1"/>
  </cols>
  <sheetData>
    <row r="1" spans="1:8" ht="33.75" customHeight="1">
      <c r="A1" s="65"/>
      <c r="B1" s="65"/>
      <c r="C1" s="65"/>
      <c r="D1" s="65"/>
      <c r="E1" s="65"/>
      <c r="F1" s="66"/>
      <c r="G1" s="21"/>
      <c r="H1" s="21"/>
    </row>
    <row r="2" spans="1:8" ht="25.5" customHeight="1">
      <c r="A2" s="67"/>
      <c r="B2" s="67"/>
      <c r="C2" s="67"/>
      <c r="D2" s="67"/>
      <c r="E2" s="67"/>
      <c r="F2" s="68"/>
      <c r="G2" s="21"/>
      <c r="H2" s="21"/>
    </row>
    <row r="3" spans="1:8" s="15" customFormat="1" ht="20.100000000000001" customHeight="1">
      <c r="A3" s="22"/>
      <c r="B3" s="23" t="s">
        <v>0</v>
      </c>
      <c r="C3" s="69" t="s">
        <v>162</v>
      </c>
      <c r="D3" s="69"/>
      <c r="E3" s="69"/>
      <c r="F3" s="70"/>
      <c r="G3" s="24"/>
      <c r="H3" s="24"/>
    </row>
    <row r="4" spans="1:8" s="15" customFormat="1" ht="20.100000000000001" customHeight="1">
      <c r="A4" s="25"/>
      <c r="B4" s="26" t="s">
        <v>2</v>
      </c>
      <c r="C4" s="71" t="s">
        <v>3</v>
      </c>
      <c r="D4" s="71"/>
      <c r="E4" s="27"/>
      <c r="F4" s="28"/>
      <c r="G4" s="24"/>
      <c r="H4" s="24"/>
    </row>
    <row r="5" spans="1:8" s="15" customFormat="1" ht="26.65" customHeight="1">
      <c r="A5" s="72"/>
      <c r="B5" s="72"/>
      <c r="C5" s="72"/>
      <c r="D5" s="72"/>
      <c r="E5" s="72"/>
      <c r="F5" s="73"/>
      <c r="G5" s="24"/>
      <c r="H5" s="24"/>
    </row>
    <row r="6" spans="1:8" s="15" customFormat="1" ht="26.65" customHeight="1">
      <c r="A6" s="72"/>
      <c r="B6" s="72"/>
      <c r="C6" s="72"/>
      <c r="D6" s="72"/>
      <c r="E6" s="72"/>
      <c r="F6" s="73"/>
      <c r="G6" s="24"/>
      <c r="H6" s="24"/>
    </row>
    <row r="7" spans="1:8" s="15" customFormat="1" ht="26.65" customHeight="1">
      <c r="A7" s="72"/>
      <c r="B7" s="72"/>
      <c r="C7" s="72"/>
      <c r="D7" s="72"/>
      <c r="E7" s="72"/>
      <c r="F7" s="73"/>
      <c r="G7" s="24"/>
      <c r="H7" s="24"/>
    </row>
    <row r="8" spans="1:8" s="15" customFormat="1" ht="26.65" customHeight="1">
      <c r="A8" s="72"/>
      <c r="B8" s="72"/>
      <c r="C8" s="72"/>
      <c r="D8" s="72"/>
      <c r="E8" s="72"/>
      <c r="F8" s="73"/>
      <c r="G8" s="24"/>
      <c r="H8" s="24"/>
    </row>
    <row r="9" spans="1:8" s="15" customFormat="1" ht="26.65" customHeight="1">
      <c r="A9" s="72"/>
      <c r="B9" s="72"/>
      <c r="C9" s="72"/>
      <c r="D9" s="72"/>
      <c r="E9" s="72"/>
      <c r="F9" s="73"/>
      <c r="G9" s="24"/>
      <c r="H9" s="24"/>
    </row>
    <row r="10" spans="1:8" s="15" customFormat="1" ht="26.65" customHeight="1">
      <c r="A10" s="72"/>
      <c r="B10" s="72"/>
      <c r="C10" s="72"/>
      <c r="D10" s="72"/>
      <c r="E10" s="72"/>
      <c r="F10" s="73"/>
      <c r="G10" s="24"/>
      <c r="H10" s="24"/>
    </row>
    <row r="11" spans="1:8" s="15" customFormat="1" ht="26.65" customHeight="1">
      <c r="A11" s="72"/>
      <c r="B11" s="72"/>
      <c r="C11" s="72"/>
      <c r="D11" s="72"/>
      <c r="E11" s="72"/>
      <c r="F11" s="73"/>
      <c r="G11" s="24"/>
      <c r="H11" s="24"/>
    </row>
    <row r="12" spans="1:8" ht="26.65" customHeight="1">
      <c r="A12" s="72"/>
      <c r="B12" s="72"/>
      <c r="C12" s="72"/>
      <c r="D12" s="72"/>
      <c r="E12" s="72"/>
      <c r="F12" s="73"/>
      <c r="G12" s="21"/>
      <c r="H12" s="21"/>
    </row>
    <row r="13" spans="1:8" ht="26.65" customHeight="1">
      <c r="A13" s="72"/>
      <c r="B13" s="72"/>
      <c r="C13" s="72"/>
      <c r="D13" s="72"/>
      <c r="E13" s="72"/>
      <c r="F13" s="73"/>
    </row>
    <row r="14" spans="1:8" ht="26.65" customHeight="1">
      <c r="A14" s="72"/>
      <c r="B14" s="72"/>
      <c r="C14" s="72"/>
      <c r="D14" s="72"/>
      <c r="E14" s="72"/>
      <c r="F14" s="73"/>
    </row>
    <row r="15" spans="1:8" ht="26.65" customHeight="1">
      <c r="A15" s="72"/>
      <c r="B15" s="72"/>
      <c r="C15" s="72"/>
      <c r="D15" s="72"/>
      <c r="E15" s="72"/>
      <c r="F15" s="73"/>
    </row>
    <row r="16" spans="1:8" ht="26.65" customHeight="1">
      <c r="A16" s="72"/>
      <c r="B16" s="72"/>
      <c r="C16" s="72"/>
      <c r="D16" s="72"/>
      <c r="E16" s="72"/>
      <c r="F16" s="73"/>
    </row>
    <row r="17" spans="1:7" ht="26.65" customHeight="1">
      <c r="A17" s="72"/>
      <c r="B17" s="72"/>
      <c r="C17" s="72"/>
      <c r="D17" s="72"/>
      <c r="E17" s="72"/>
      <c r="F17" s="73"/>
    </row>
    <row r="18" spans="1:7" ht="26.65" customHeight="1">
      <c r="A18" s="72"/>
      <c r="B18" s="72"/>
      <c r="C18" s="72"/>
      <c r="D18" s="72"/>
      <c r="E18" s="72"/>
      <c r="F18" s="73"/>
    </row>
    <row r="19" spans="1:7" ht="26.65" customHeight="1">
      <c r="A19" s="72"/>
      <c r="B19" s="72"/>
      <c r="C19" s="72"/>
      <c r="D19" s="72"/>
      <c r="E19" s="72"/>
      <c r="F19" s="73"/>
    </row>
    <row r="20" spans="1:7" ht="26.65" customHeight="1">
      <c r="A20" s="72"/>
      <c r="B20" s="72"/>
      <c r="C20" s="72"/>
      <c r="D20" s="72"/>
      <c r="E20" s="72"/>
      <c r="F20" s="73"/>
    </row>
    <row r="21" spans="1:7" ht="26.65" customHeight="1">
      <c r="A21" s="72"/>
      <c r="B21" s="72"/>
      <c r="C21" s="72"/>
      <c r="D21" s="72"/>
      <c r="E21" s="72"/>
      <c r="F21" s="73"/>
    </row>
    <row r="22" spans="1:7" ht="26.65" customHeight="1">
      <c r="A22" s="72"/>
      <c r="B22" s="72"/>
      <c r="C22" s="72"/>
      <c r="D22" s="72"/>
      <c r="E22" s="72"/>
      <c r="F22" s="73"/>
    </row>
    <row r="23" spans="1:7" ht="26.65" customHeight="1">
      <c r="A23" s="72"/>
      <c r="B23" s="72"/>
      <c r="C23" s="72"/>
      <c r="D23" s="72"/>
      <c r="E23" s="72"/>
      <c r="F23" s="73"/>
    </row>
    <row r="24" spans="1:7" ht="26.65" customHeight="1">
      <c r="A24" s="72"/>
      <c r="B24" s="72"/>
      <c r="C24" s="72"/>
      <c r="D24" s="72"/>
      <c r="E24" s="72"/>
      <c r="F24" s="73"/>
    </row>
    <row r="25" spans="1:7" s="16" customFormat="1" ht="29.25" customHeight="1">
      <c r="A25" s="29" t="s">
        <v>4</v>
      </c>
      <c r="B25" s="30" t="s">
        <v>5</v>
      </c>
      <c r="C25" s="29" t="s">
        <v>6</v>
      </c>
      <c r="D25" s="29" t="s">
        <v>7</v>
      </c>
      <c r="E25" s="31" t="s">
        <v>86</v>
      </c>
      <c r="F25" s="31"/>
      <c r="G25" s="32"/>
    </row>
    <row r="26" spans="1:7" s="17" customFormat="1" ht="20.100000000000001" customHeight="1">
      <c r="A26" s="33" t="s">
        <v>10</v>
      </c>
      <c r="B26" s="34" t="s">
        <v>163</v>
      </c>
      <c r="C26" s="35" t="s">
        <v>10</v>
      </c>
      <c r="D26" s="36">
        <v>11321007000344</v>
      </c>
      <c r="E26" s="37">
        <v>3</v>
      </c>
      <c r="F26" s="38"/>
    </row>
    <row r="27" spans="1:7" s="17" customFormat="1" ht="20.100000000000001" customHeight="1">
      <c r="A27" s="33" t="s">
        <v>12</v>
      </c>
      <c r="B27" s="34" t="s">
        <v>88</v>
      </c>
      <c r="C27" s="35" t="s">
        <v>10</v>
      </c>
      <c r="D27" s="36">
        <v>11321008000014</v>
      </c>
      <c r="E27" s="37">
        <v>1</v>
      </c>
      <c r="F27" s="38"/>
    </row>
    <row r="28" spans="1:7" s="17" customFormat="1" ht="20.100000000000001" customHeight="1">
      <c r="A28" s="33" t="s">
        <v>14</v>
      </c>
      <c r="B28" s="34" t="s">
        <v>89</v>
      </c>
      <c r="C28" s="35" t="s">
        <v>10</v>
      </c>
      <c r="D28" s="36">
        <v>11321031000027</v>
      </c>
      <c r="E28" s="37">
        <f>VLOOKUP(D28,配件底价表!A:B,2,FALSE)</f>
        <v>0.54400000000000004</v>
      </c>
      <c r="F28" s="38"/>
    </row>
    <row r="29" spans="1:7" s="17" customFormat="1" ht="20.100000000000001" customHeight="1">
      <c r="A29" s="33" t="s">
        <v>16</v>
      </c>
      <c r="B29" s="34" t="s">
        <v>90</v>
      </c>
      <c r="C29" s="35" t="s">
        <v>10</v>
      </c>
      <c r="D29" s="36">
        <v>11325042000030</v>
      </c>
      <c r="E29" s="37">
        <f>VLOOKUP(D29,配件底价表!A:B,2,FALSE)</f>
        <v>2.9092099999999999</v>
      </c>
      <c r="F29" s="38"/>
    </row>
    <row r="30" spans="1:7" s="17" customFormat="1" ht="20.100000000000001" customHeight="1">
      <c r="A30" s="33" t="s">
        <v>18</v>
      </c>
      <c r="B30" s="34" t="s">
        <v>90</v>
      </c>
      <c r="C30" s="35" t="s">
        <v>10</v>
      </c>
      <c r="D30" s="36">
        <v>11225517000011</v>
      </c>
      <c r="E30" s="37">
        <f>VLOOKUP(D30,配件底价表!A:B,2,FALSE)</f>
        <v>7.5197799999999999</v>
      </c>
      <c r="F30" s="38"/>
    </row>
    <row r="31" spans="1:7" s="17" customFormat="1" ht="20.100000000000001" customHeight="1">
      <c r="A31" s="33" t="s">
        <v>20</v>
      </c>
      <c r="B31" s="34" t="s">
        <v>164</v>
      </c>
      <c r="C31" s="35" t="s">
        <v>10</v>
      </c>
      <c r="D31" s="36">
        <v>11221502000516</v>
      </c>
      <c r="E31" s="37">
        <v>9</v>
      </c>
      <c r="F31" s="39"/>
    </row>
    <row r="32" spans="1:7" s="18" customFormat="1" ht="20.100000000000001" customHeight="1">
      <c r="A32" s="33" t="s">
        <v>92</v>
      </c>
      <c r="B32" s="34" t="s">
        <v>47</v>
      </c>
      <c r="C32" s="35" t="s">
        <v>10</v>
      </c>
      <c r="D32" s="36">
        <v>11321014000131</v>
      </c>
      <c r="E32" s="37">
        <f>VLOOKUP(D32,配件底价表!A:B,2,FALSE)</f>
        <v>8.0399999999999991</v>
      </c>
      <c r="F32" s="40"/>
    </row>
    <row r="33" spans="1:6" s="17" customFormat="1" ht="20.100000000000001" customHeight="1">
      <c r="A33" s="33" t="s">
        <v>93</v>
      </c>
      <c r="B33" s="34" t="s">
        <v>94</v>
      </c>
      <c r="C33" s="35" t="s">
        <v>12</v>
      </c>
      <c r="D33" s="36">
        <v>11321023000014</v>
      </c>
      <c r="E33" s="37">
        <f>VLOOKUP(D33,配件底价表!A:B,2,FALSE)</f>
        <v>1.07</v>
      </c>
      <c r="F33" s="38"/>
    </row>
    <row r="34" spans="1:6" s="17" customFormat="1" ht="20.100000000000001" customHeight="1">
      <c r="A34" s="33" t="s">
        <v>165</v>
      </c>
      <c r="B34" s="34" t="s">
        <v>96</v>
      </c>
      <c r="C34" s="35" t="s">
        <v>14</v>
      </c>
      <c r="D34" s="36">
        <v>14731005000064</v>
      </c>
      <c r="E34" s="37">
        <v>0.2</v>
      </c>
      <c r="F34" s="38"/>
    </row>
    <row r="35" spans="1:6" s="17" customFormat="1" ht="20.100000000000001" customHeight="1">
      <c r="A35" s="33" t="s">
        <v>22</v>
      </c>
      <c r="B35" s="34" t="s">
        <v>97</v>
      </c>
      <c r="C35" s="35" t="s">
        <v>10</v>
      </c>
      <c r="D35" s="36">
        <v>11223015000087</v>
      </c>
      <c r="E35" s="37">
        <v>112</v>
      </c>
      <c r="F35" s="38"/>
    </row>
    <row r="36" spans="1:6" s="17" customFormat="1" ht="20.100000000000001" customHeight="1">
      <c r="A36" s="33" t="s">
        <v>24</v>
      </c>
      <c r="B36" s="34" t="s">
        <v>166</v>
      </c>
      <c r="C36" s="35" t="s">
        <v>10</v>
      </c>
      <c r="D36" s="36">
        <v>11321022000227</v>
      </c>
      <c r="E36" s="37">
        <v>5.6</v>
      </c>
      <c r="F36" s="38"/>
    </row>
    <row r="37" spans="1:6" s="17" customFormat="1" ht="20.100000000000001" customHeight="1">
      <c r="A37" s="33" t="s">
        <v>99</v>
      </c>
      <c r="B37" s="34" t="s">
        <v>167</v>
      </c>
      <c r="C37" s="35" t="s">
        <v>10</v>
      </c>
      <c r="D37" s="36">
        <v>11321005000084</v>
      </c>
      <c r="E37" s="37">
        <f>VLOOKUP(D37,配件底价表!A:B,2,FALSE)</f>
        <v>12.07</v>
      </c>
      <c r="F37" s="38"/>
    </row>
    <row r="38" spans="1:6" s="17" customFormat="1" ht="20.100000000000001" customHeight="1">
      <c r="A38" s="33" t="s">
        <v>100</v>
      </c>
      <c r="B38" s="34" t="s">
        <v>101</v>
      </c>
      <c r="C38" s="35" t="s">
        <v>10</v>
      </c>
      <c r="D38" s="36">
        <v>11320009000065</v>
      </c>
      <c r="E38" s="37">
        <f>VLOOKUP(D38,配件底价表!A:B,2,FALSE)</f>
        <v>6.8882300000000001</v>
      </c>
      <c r="F38" s="38"/>
    </row>
    <row r="39" spans="1:6" s="18" customFormat="1" ht="20.100000000000001" customHeight="1">
      <c r="A39" s="33" t="s">
        <v>34</v>
      </c>
      <c r="B39" s="34" t="s">
        <v>103</v>
      </c>
      <c r="C39" s="35" t="s">
        <v>10</v>
      </c>
      <c r="D39" s="36">
        <v>11230005000019</v>
      </c>
      <c r="E39" s="37">
        <v>35</v>
      </c>
      <c r="F39" s="40"/>
    </row>
    <row r="40" spans="1:6" s="18" customFormat="1" ht="20.100000000000001" customHeight="1">
      <c r="A40" s="33" t="s">
        <v>48</v>
      </c>
      <c r="B40" s="34" t="s">
        <v>104</v>
      </c>
      <c r="C40" s="35" t="s">
        <v>10</v>
      </c>
      <c r="D40" s="36">
        <v>11321002000032</v>
      </c>
      <c r="E40" s="37">
        <f>VLOOKUP(D40,配件底价表!A:B,2,FALSE)</f>
        <v>3.2130000000000001</v>
      </c>
      <c r="F40" s="40"/>
    </row>
    <row r="41" spans="1:6" s="18" customFormat="1" ht="20.100000000000001" customHeight="1">
      <c r="A41" s="33" t="s">
        <v>50</v>
      </c>
      <c r="B41" s="34" t="s">
        <v>168</v>
      </c>
      <c r="C41" s="35" t="s">
        <v>10</v>
      </c>
      <c r="D41" s="36">
        <v>11321029000038</v>
      </c>
      <c r="E41" s="37">
        <f>VLOOKUP(D41,配件底价表!A:B,2,FALSE)</f>
        <v>0.54400000000000004</v>
      </c>
      <c r="F41" s="40"/>
    </row>
    <row r="42" spans="1:6" s="17" customFormat="1" ht="20.100000000000001" customHeight="1">
      <c r="A42" s="33" t="s">
        <v>52</v>
      </c>
      <c r="B42" s="34" t="s">
        <v>169</v>
      </c>
      <c r="C42" s="35" t="s">
        <v>10</v>
      </c>
      <c r="D42" s="36">
        <v>11321006000133</v>
      </c>
      <c r="E42" s="37">
        <f>VLOOKUP(D42,配件底价表!A:B,2,FALSE)</f>
        <v>9.3800000000000008</v>
      </c>
      <c r="F42" s="38"/>
    </row>
    <row r="43" spans="1:6" s="17" customFormat="1" ht="20.100000000000001" customHeight="1">
      <c r="A43" s="33" t="s">
        <v>56</v>
      </c>
      <c r="B43" s="34" t="s">
        <v>170</v>
      </c>
      <c r="C43" s="35" t="s">
        <v>10</v>
      </c>
      <c r="D43" s="36">
        <v>11320097000010</v>
      </c>
      <c r="E43" s="37">
        <f>VLOOKUP(D43,配件底价表!A:B,2,FALSE)</f>
        <v>0.27</v>
      </c>
      <c r="F43" s="38"/>
    </row>
    <row r="44" spans="1:6" s="17" customFormat="1" ht="20.100000000000001" customHeight="1">
      <c r="A44" s="33" t="s">
        <v>58</v>
      </c>
      <c r="B44" s="34" t="s">
        <v>109</v>
      </c>
      <c r="C44" s="35" t="s">
        <v>10</v>
      </c>
      <c r="D44" s="36">
        <v>11321009000038</v>
      </c>
      <c r="E44" s="37">
        <f>VLOOKUP(D44,配件底价表!A:B,2,FALSE)</f>
        <v>5.36</v>
      </c>
      <c r="F44" s="38"/>
    </row>
    <row r="45" spans="1:6" s="17" customFormat="1" ht="20.100000000000001" customHeight="1">
      <c r="A45" s="33" t="s">
        <v>60</v>
      </c>
      <c r="B45" s="34" t="s">
        <v>171</v>
      </c>
      <c r="C45" s="35" t="s">
        <v>10</v>
      </c>
      <c r="D45" s="36">
        <v>11224004001068</v>
      </c>
      <c r="E45" s="37">
        <f>VLOOKUP(D45,配件底价表!A:B,2,FALSE)</f>
        <v>101.46396</v>
      </c>
      <c r="F45" s="38"/>
    </row>
    <row r="46" spans="1:6" s="17" customFormat="1" ht="20.100000000000001" customHeight="1">
      <c r="A46" s="33" t="s">
        <v>112</v>
      </c>
      <c r="B46" s="34" t="s">
        <v>171</v>
      </c>
      <c r="C46" s="35" t="s">
        <v>10</v>
      </c>
      <c r="D46" s="36">
        <v>11224006000437</v>
      </c>
      <c r="E46" s="37">
        <f>VLOOKUP(D46,配件底价表!A:B,2,FALSE)</f>
        <v>73.83</v>
      </c>
      <c r="F46" s="38"/>
    </row>
    <row r="47" spans="1:6" s="17" customFormat="1" ht="20.100000000000001" customHeight="1">
      <c r="A47" s="33" t="s">
        <v>114</v>
      </c>
      <c r="B47" s="34" t="s">
        <v>172</v>
      </c>
      <c r="C47" s="35" t="s">
        <v>10</v>
      </c>
      <c r="D47" s="36">
        <v>11325026000739</v>
      </c>
      <c r="E47" s="37">
        <f>VLOOKUP(D47,配件底价表!A:B,2,FALSE)</f>
        <v>3.3</v>
      </c>
      <c r="F47" s="39"/>
    </row>
    <row r="48" spans="1:6" s="18" customFormat="1" ht="20.100000000000001" customHeight="1">
      <c r="A48" s="33" t="s">
        <v>64</v>
      </c>
      <c r="B48" s="34" t="s">
        <v>110</v>
      </c>
      <c r="C48" s="35" t="s">
        <v>10</v>
      </c>
      <c r="D48" s="36">
        <v>11321025000055</v>
      </c>
      <c r="E48" s="37">
        <f>VLOOKUP(D48,配件底价表!A:B,2,FALSE)</f>
        <v>4.55</v>
      </c>
      <c r="F48" s="40"/>
    </row>
    <row r="49" spans="1:6" s="17" customFormat="1" ht="20.100000000000001" customHeight="1">
      <c r="A49" s="33" t="s">
        <v>66</v>
      </c>
      <c r="B49" s="34" t="s">
        <v>130</v>
      </c>
      <c r="C49" s="35" t="s">
        <v>10</v>
      </c>
      <c r="D49" s="36">
        <v>11330034000012</v>
      </c>
      <c r="E49" s="37">
        <f>VLOOKUP(D49,配件底价表!A:B,2,FALSE)</f>
        <v>8.3699999999999992</v>
      </c>
      <c r="F49" s="38"/>
    </row>
    <row r="50" spans="1:6" s="17" customFormat="1" ht="20.100000000000001" customHeight="1">
      <c r="A50" s="33" t="s">
        <v>76</v>
      </c>
      <c r="B50" s="34" t="s">
        <v>173</v>
      </c>
      <c r="C50" s="35" t="s">
        <v>10</v>
      </c>
      <c r="D50" s="36">
        <v>11222004000402</v>
      </c>
      <c r="E50" s="37">
        <v>81</v>
      </c>
      <c r="F50" s="38"/>
    </row>
    <row r="51" spans="1:6" s="17" customFormat="1" ht="20.100000000000001" customHeight="1">
      <c r="A51" s="33" t="s">
        <v>174</v>
      </c>
      <c r="B51" s="34" t="s">
        <v>175</v>
      </c>
      <c r="C51" s="35" t="s">
        <v>10</v>
      </c>
      <c r="D51" s="36">
        <v>11321032000007</v>
      </c>
      <c r="E51" s="37">
        <f>VLOOKUP(D51,配件底价表!A:B,2,FALSE)</f>
        <v>0.45</v>
      </c>
      <c r="F51" s="38"/>
    </row>
    <row r="52" spans="1:6" s="17" customFormat="1" ht="20.100000000000001" customHeight="1">
      <c r="A52" s="33" t="s">
        <v>176</v>
      </c>
      <c r="B52" s="34" t="s">
        <v>177</v>
      </c>
      <c r="C52" s="35" t="s">
        <v>10</v>
      </c>
      <c r="D52" s="36">
        <v>11222031000532</v>
      </c>
      <c r="E52" s="37">
        <v>76</v>
      </c>
      <c r="F52" s="38"/>
    </row>
    <row r="53" spans="1:6" s="17" customFormat="1" ht="20.100000000000001" customHeight="1">
      <c r="A53" s="33" t="s">
        <v>178</v>
      </c>
      <c r="B53" s="42" t="s">
        <v>179</v>
      </c>
      <c r="C53" s="35" t="s">
        <v>10</v>
      </c>
      <c r="D53" s="36">
        <v>11321020000025</v>
      </c>
      <c r="E53" s="37">
        <f>VLOOKUP(D53,配件底价表!A:B,2,FALSE)</f>
        <v>1.5</v>
      </c>
      <c r="F53" s="38"/>
    </row>
    <row r="54" spans="1:6" s="18" customFormat="1" ht="20.100000000000001" customHeight="1">
      <c r="A54" s="33" t="s">
        <v>180</v>
      </c>
      <c r="B54" s="42" t="s">
        <v>181</v>
      </c>
      <c r="C54" s="35" t="s">
        <v>10</v>
      </c>
      <c r="D54" s="36">
        <v>11320057000087</v>
      </c>
      <c r="E54" s="37">
        <v>4</v>
      </c>
      <c r="F54" s="40"/>
    </row>
    <row r="55" spans="1:6" s="18" customFormat="1" ht="20.100000000000001" customHeight="1">
      <c r="A55" s="33" t="s">
        <v>182</v>
      </c>
      <c r="B55" s="34" t="s">
        <v>75</v>
      </c>
      <c r="C55" s="35" t="s">
        <v>10</v>
      </c>
      <c r="D55" s="36">
        <v>11330037000157</v>
      </c>
      <c r="E55" s="37">
        <v>1.2</v>
      </c>
      <c r="F55" s="40"/>
    </row>
    <row r="56" spans="1:6" s="19" customFormat="1" ht="20.100000000000001" customHeight="1">
      <c r="A56" s="43" t="s">
        <v>183</v>
      </c>
      <c r="B56" s="43" t="s">
        <v>126</v>
      </c>
      <c r="C56" s="44" t="s">
        <v>10</v>
      </c>
      <c r="D56" s="36">
        <v>11321015000042</v>
      </c>
      <c r="E56" s="37">
        <f>VLOOKUP(D56,配件底价表!A:B,2,FALSE)</f>
        <v>0.65</v>
      </c>
      <c r="F56" s="40"/>
    </row>
    <row r="57" spans="1:6" s="19" customFormat="1" ht="20.100000000000001" customHeight="1">
      <c r="A57" s="43" t="s">
        <v>79</v>
      </c>
      <c r="B57" s="43" t="s">
        <v>184</v>
      </c>
      <c r="C57" s="44" t="s">
        <v>10</v>
      </c>
      <c r="D57" s="36">
        <v>11225516000757</v>
      </c>
      <c r="E57" s="37">
        <v>29</v>
      </c>
      <c r="F57" s="40"/>
    </row>
    <row r="58" spans="1:6" s="19" customFormat="1" ht="20.100000000000001" customHeight="1">
      <c r="A58" s="43" t="s">
        <v>185</v>
      </c>
      <c r="B58" s="43" t="s">
        <v>113</v>
      </c>
      <c r="C58" s="44" t="s">
        <v>10</v>
      </c>
      <c r="D58" s="36">
        <v>11225509000039</v>
      </c>
      <c r="E58" s="37">
        <f>VLOOKUP(D58,配件底价表!A:B,2,FALSE)</f>
        <v>24.14</v>
      </c>
      <c r="F58" s="40"/>
    </row>
    <row r="59" spans="1:6" s="19" customFormat="1" ht="20.100000000000001" customHeight="1">
      <c r="A59" s="43" t="s">
        <v>186</v>
      </c>
      <c r="B59" s="43" t="s">
        <v>187</v>
      </c>
      <c r="C59" s="44" t="s">
        <v>10</v>
      </c>
      <c r="D59" s="45">
        <v>11225504000938</v>
      </c>
      <c r="E59" s="46">
        <v>6</v>
      </c>
      <c r="F59" s="40"/>
    </row>
    <row r="60" spans="1:6" s="19" customFormat="1" ht="20.100000000000001" customHeight="1">
      <c r="A60" s="43" t="s">
        <v>188</v>
      </c>
      <c r="B60" s="43" t="s">
        <v>189</v>
      </c>
      <c r="C60" s="44" t="s">
        <v>10</v>
      </c>
      <c r="D60" s="36">
        <v>11225505000621</v>
      </c>
      <c r="E60" s="37">
        <v>6</v>
      </c>
      <c r="F60" s="40"/>
    </row>
    <row r="61" spans="1:6" s="19" customFormat="1" ht="20.100000000000001" customHeight="1">
      <c r="A61" s="47" t="s">
        <v>81</v>
      </c>
      <c r="B61" s="47" t="s">
        <v>190</v>
      </c>
      <c r="C61" s="48" t="s">
        <v>10</v>
      </c>
      <c r="D61" s="36">
        <v>11219005000167</v>
      </c>
      <c r="E61" s="37">
        <f>VLOOKUP(D61,配件底价表!A:B,2,FALSE)</f>
        <v>0.8</v>
      </c>
      <c r="F61" s="40"/>
    </row>
    <row r="62" spans="1:6" s="19" customFormat="1" ht="20.100000000000001" customHeight="1">
      <c r="A62" s="47" t="s">
        <v>191</v>
      </c>
      <c r="B62" s="47" t="s">
        <v>128</v>
      </c>
      <c r="C62" s="48" t="s">
        <v>10</v>
      </c>
      <c r="D62" s="36">
        <v>14618079000003</v>
      </c>
      <c r="E62" s="37">
        <f>VLOOKUP(D62,配件底价表!A:B,2,FALSE)</f>
        <v>0.4</v>
      </c>
      <c r="F62" s="40"/>
    </row>
    <row r="63" spans="1:6" s="19" customFormat="1" ht="20.100000000000001" customHeight="1">
      <c r="A63" s="58" t="s">
        <v>155</v>
      </c>
      <c r="B63" s="58" t="s">
        <v>129</v>
      </c>
      <c r="C63" s="58" t="s">
        <v>10</v>
      </c>
      <c r="D63" s="59">
        <v>11320022000019</v>
      </c>
      <c r="E63" s="60">
        <f>VLOOKUP(D63,配件底价表!A:B,2,FALSE)</f>
        <v>0.8</v>
      </c>
      <c r="F63" s="61"/>
    </row>
    <row r="64" spans="1:6" s="19" customFormat="1" ht="20.100000000000001" customHeight="1">
      <c r="A64" s="49"/>
      <c r="B64" s="49"/>
      <c r="C64" s="49"/>
      <c r="D64" s="50"/>
      <c r="E64" s="51"/>
      <c r="F64" s="52"/>
    </row>
    <row r="65" spans="1:6" s="19" customFormat="1" ht="20.100000000000001" customHeight="1">
      <c r="A65" s="49"/>
      <c r="B65" s="49"/>
      <c r="C65" s="49"/>
      <c r="D65" s="50"/>
      <c r="E65" s="51"/>
      <c r="F65" s="52"/>
    </row>
    <row r="66" spans="1:6" s="19" customFormat="1" ht="20.100000000000001" customHeight="1">
      <c r="A66" s="49"/>
      <c r="B66" s="49"/>
      <c r="C66" s="49"/>
      <c r="D66" s="50"/>
      <c r="E66" s="51"/>
      <c r="F66" s="52"/>
    </row>
    <row r="67" spans="1:6" s="19" customFormat="1" ht="20.100000000000001" customHeight="1">
      <c r="A67" s="49"/>
      <c r="B67" s="49"/>
      <c r="C67" s="49"/>
      <c r="D67" s="50"/>
      <c r="E67" s="51"/>
      <c r="F67" s="52"/>
    </row>
    <row r="68" spans="1:6" s="19" customFormat="1" ht="20.100000000000001" customHeight="1">
      <c r="A68" s="49"/>
      <c r="B68" s="49"/>
      <c r="C68" s="49"/>
      <c r="D68" s="50"/>
      <c r="E68" s="51"/>
      <c r="F68" s="52"/>
    </row>
    <row r="69" spans="1:6" s="19" customFormat="1" ht="20.100000000000001" customHeight="1">
      <c r="A69" s="49"/>
      <c r="B69" s="49"/>
      <c r="C69" s="49"/>
      <c r="D69" s="50"/>
      <c r="E69" s="51"/>
      <c r="F69" s="52"/>
    </row>
    <row r="70" spans="1:6" s="19" customFormat="1" ht="20.100000000000001" customHeight="1">
      <c r="A70" s="49"/>
      <c r="B70" s="49"/>
      <c r="C70" s="49"/>
      <c r="D70" s="50"/>
      <c r="E70" s="51"/>
      <c r="F70" s="52"/>
    </row>
    <row r="71" spans="1:6" s="19" customFormat="1" ht="20.100000000000001" customHeight="1">
      <c r="A71" s="49"/>
      <c r="B71" s="49"/>
      <c r="C71" s="49"/>
      <c r="D71" s="50"/>
      <c r="E71" s="51"/>
      <c r="F71" s="52"/>
    </row>
    <row r="72" spans="1:6" s="19" customFormat="1" ht="20.100000000000001" customHeight="1">
      <c r="A72" s="49"/>
      <c r="B72" s="49"/>
      <c r="C72" s="49"/>
      <c r="D72" s="50"/>
      <c r="E72" s="51"/>
      <c r="F72" s="52"/>
    </row>
    <row r="73" spans="1:6" s="19" customFormat="1" ht="20.100000000000001" customHeight="1">
      <c r="A73" s="49"/>
      <c r="B73" s="49"/>
      <c r="C73" s="49"/>
      <c r="D73" s="50"/>
      <c r="E73" s="51"/>
      <c r="F73" s="52"/>
    </row>
    <row r="74" spans="1:6" s="19" customFormat="1" ht="20.100000000000001" customHeight="1">
      <c r="A74" s="53"/>
      <c r="B74" s="53"/>
      <c r="C74" s="53"/>
      <c r="D74" s="51"/>
      <c r="E74" s="51"/>
      <c r="F74" s="52"/>
    </row>
    <row r="75" spans="1:6" s="19" customFormat="1" ht="20.100000000000001" customHeight="1">
      <c r="A75" s="53"/>
      <c r="B75" s="53"/>
      <c r="C75" s="53"/>
      <c r="D75" s="51"/>
      <c r="E75" s="51"/>
      <c r="F75" s="52"/>
    </row>
    <row r="76" spans="1:6" s="19" customFormat="1" ht="20.100000000000001" customHeight="1">
      <c r="A76" s="53"/>
      <c r="B76" s="53"/>
      <c r="C76" s="53"/>
      <c r="D76" s="51"/>
      <c r="E76" s="51"/>
      <c r="F76" s="52"/>
    </row>
    <row r="77" spans="1:6" s="19" customFormat="1" ht="20.100000000000001" customHeight="1">
      <c r="A77" s="53"/>
      <c r="B77" s="53"/>
      <c r="C77" s="53"/>
      <c r="D77" s="51"/>
      <c r="E77" s="51"/>
      <c r="F77" s="52"/>
    </row>
    <row r="78" spans="1:6" s="19" customFormat="1" ht="20.100000000000001" customHeight="1">
      <c r="A78" s="53"/>
      <c r="B78" s="53"/>
      <c r="C78" s="53"/>
      <c r="D78" s="51"/>
      <c r="E78" s="51"/>
      <c r="F78" s="52"/>
    </row>
    <row r="79" spans="1:6" s="19" customFormat="1" ht="20.100000000000001" customHeight="1">
      <c r="A79" s="53"/>
      <c r="B79" s="53"/>
      <c r="C79" s="53"/>
      <c r="D79" s="51"/>
      <c r="E79" s="51"/>
      <c r="F79" s="52"/>
    </row>
    <row r="80" spans="1:6" s="19" customFormat="1" ht="20.100000000000001" customHeight="1">
      <c r="A80" s="53"/>
      <c r="B80" s="53"/>
      <c r="C80" s="53"/>
      <c r="D80" s="51"/>
      <c r="E80" s="51"/>
      <c r="F80" s="52"/>
    </row>
    <row r="81" spans="1:6" s="19" customFormat="1" ht="20.100000000000001" customHeight="1">
      <c r="A81" s="53"/>
      <c r="B81" s="53"/>
      <c r="C81" s="53"/>
      <c r="D81" s="51"/>
      <c r="E81" s="51"/>
      <c r="F81" s="52"/>
    </row>
    <row r="82" spans="1:6" s="19" customFormat="1" ht="20.100000000000001" customHeight="1">
      <c r="A82" s="53"/>
      <c r="B82" s="53"/>
      <c r="C82" s="53"/>
      <c r="D82" s="51"/>
      <c r="E82" s="51"/>
      <c r="F82" s="52"/>
    </row>
    <row r="83" spans="1:6" s="19" customFormat="1" ht="20.100000000000001" customHeight="1">
      <c r="A83" s="53"/>
      <c r="B83" s="53"/>
      <c r="C83" s="53"/>
      <c r="D83" s="51"/>
      <c r="E83" s="51"/>
      <c r="F83" s="52"/>
    </row>
    <row r="84" spans="1:6" s="19" customFormat="1" ht="20.100000000000001" customHeight="1">
      <c r="A84" s="53"/>
      <c r="B84" s="53"/>
      <c r="C84" s="53"/>
      <c r="D84" s="51"/>
      <c r="E84" s="51"/>
      <c r="F84" s="52"/>
    </row>
    <row r="85" spans="1:6" s="19" customFormat="1" ht="20.100000000000001" customHeight="1">
      <c r="A85" s="53"/>
      <c r="B85" s="53"/>
      <c r="C85" s="53"/>
      <c r="D85" s="51"/>
      <c r="E85" s="51"/>
      <c r="F85" s="52"/>
    </row>
    <row r="86" spans="1:6" s="19" customFormat="1" ht="20.100000000000001" customHeight="1">
      <c r="A86" s="53"/>
      <c r="B86" s="53"/>
      <c r="C86" s="53"/>
      <c r="D86" s="51"/>
      <c r="E86" s="51"/>
      <c r="F86" s="52"/>
    </row>
    <row r="87" spans="1:6" s="19" customFormat="1" ht="20.100000000000001" customHeight="1">
      <c r="A87" s="53"/>
      <c r="B87" s="53"/>
      <c r="C87" s="53"/>
      <c r="D87" s="51"/>
      <c r="E87" s="51"/>
      <c r="F87" s="52"/>
    </row>
    <row r="88" spans="1:6" s="19" customFormat="1" ht="20.100000000000001" customHeight="1">
      <c r="A88" s="53"/>
      <c r="B88" s="53"/>
      <c r="C88" s="53"/>
      <c r="D88" s="51"/>
      <c r="E88" s="51"/>
      <c r="F88" s="52"/>
    </row>
    <row r="89" spans="1:6" s="19" customFormat="1" ht="20.100000000000001" customHeight="1">
      <c r="A89" s="53"/>
      <c r="B89" s="53"/>
      <c r="C89" s="53"/>
      <c r="D89" s="51"/>
      <c r="E89" s="51"/>
      <c r="F89" s="52"/>
    </row>
    <row r="90" spans="1:6" s="19" customFormat="1" ht="20.100000000000001" customHeight="1">
      <c r="A90" s="53"/>
      <c r="B90" s="53"/>
      <c r="C90" s="53"/>
      <c r="D90" s="51"/>
      <c r="E90" s="51"/>
      <c r="F90" s="52"/>
    </row>
    <row r="91" spans="1:6" s="19" customFormat="1" ht="20.100000000000001" customHeight="1">
      <c r="A91" s="53"/>
      <c r="B91" s="53"/>
      <c r="C91" s="53"/>
      <c r="D91" s="51"/>
      <c r="E91" s="51"/>
      <c r="F91" s="52"/>
    </row>
    <row r="92" spans="1:6" s="19" customFormat="1" ht="20.100000000000001" customHeight="1">
      <c r="A92" s="53"/>
      <c r="B92" s="53"/>
      <c r="C92" s="53"/>
      <c r="D92" s="51"/>
      <c r="E92" s="51"/>
      <c r="F92" s="52"/>
    </row>
    <row r="93" spans="1:6" s="19" customFormat="1" ht="20.100000000000001" customHeight="1">
      <c r="A93" s="53"/>
      <c r="B93" s="53"/>
      <c r="C93" s="53"/>
      <c r="D93" s="51"/>
      <c r="E93" s="51"/>
      <c r="F93" s="52"/>
    </row>
    <row r="94" spans="1:6" s="19" customFormat="1" ht="20.100000000000001" customHeight="1">
      <c r="A94" s="53"/>
      <c r="B94" s="53"/>
      <c r="C94" s="53"/>
      <c r="D94" s="51"/>
      <c r="E94" s="51"/>
      <c r="F94" s="52"/>
    </row>
    <row r="95" spans="1:6" s="19" customFormat="1" ht="20.100000000000001" customHeight="1">
      <c r="A95" s="53"/>
      <c r="B95" s="53"/>
      <c r="C95" s="53"/>
      <c r="D95" s="51"/>
      <c r="E95" s="51"/>
      <c r="F95" s="52"/>
    </row>
    <row r="96" spans="1:6" s="19" customFormat="1" ht="20.100000000000001" customHeight="1">
      <c r="A96" s="53"/>
      <c r="B96" s="53"/>
      <c r="C96" s="53"/>
      <c r="D96" s="51"/>
      <c r="E96" s="51"/>
      <c r="F96" s="52"/>
    </row>
    <row r="97" spans="1:6" s="19" customFormat="1" ht="20.100000000000001" customHeight="1">
      <c r="A97" s="53"/>
      <c r="B97" s="53"/>
      <c r="C97" s="53"/>
      <c r="D97" s="51"/>
      <c r="E97" s="51"/>
      <c r="F97" s="52"/>
    </row>
    <row r="98" spans="1:6" s="19" customFormat="1" ht="20.100000000000001" customHeight="1">
      <c r="A98" s="53"/>
      <c r="B98" s="53"/>
      <c r="C98" s="53"/>
      <c r="D98" s="51"/>
      <c r="E98" s="51"/>
      <c r="F98" s="52"/>
    </row>
    <row r="99" spans="1:6" s="19" customFormat="1" ht="20.100000000000001" customHeight="1">
      <c r="A99" s="53"/>
      <c r="B99" s="53"/>
      <c r="C99" s="53"/>
      <c r="D99" s="51"/>
      <c r="E99" s="51"/>
      <c r="F99" s="52"/>
    </row>
    <row r="100" spans="1:6" s="19" customFormat="1" ht="20.100000000000001" customHeight="1">
      <c r="A100" s="53"/>
      <c r="B100" s="53"/>
      <c r="C100" s="53"/>
      <c r="D100" s="51"/>
      <c r="E100" s="51"/>
      <c r="F100" s="52"/>
    </row>
    <row r="101" spans="1:6" s="19" customFormat="1" ht="20.100000000000001" customHeight="1">
      <c r="A101" s="53"/>
      <c r="B101" s="53"/>
      <c r="C101" s="53"/>
      <c r="D101" s="51"/>
      <c r="E101" s="51"/>
      <c r="F101" s="52"/>
    </row>
    <row r="102" spans="1:6" s="19" customFormat="1" ht="20.100000000000001" customHeight="1">
      <c r="A102" s="53"/>
      <c r="B102" s="53"/>
      <c r="C102" s="53"/>
      <c r="D102" s="51"/>
      <c r="E102" s="51"/>
      <c r="F102" s="52"/>
    </row>
    <row r="103" spans="1:6" s="19" customFormat="1" ht="20.100000000000001" customHeight="1">
      <c r="A103" s="53"/>
      <c r="B103" s="53"/>
      <c r="C103" s="53"/>
      <c r="D103" s="51"/>
      <c r="E103" s="51"/>
      <c r="F103" s="52"/>
    </row>
    <row r="104" spans="1:6" s="19" customFormat="1" ht="20.100000000000001" customHeight="1">
      <c r="A104" s="53"/>
      <c r="B104" s="53"/>
      <c r="C104" s="53"/>
      <c r="D104" s="51"/>
      <c r="E104" s="51"/>
      <c r="F104" s="52"/>
    </row>
    <row r="105" spans="1:6" s="19" customFormat="1" ht="20.100000000000001" customHeight="1">
      <c r="A105" s="53"/>
      <c r="B105" s="53"/>
      <c r="C105" s="53"/>
      <c r="D105" s="51"/>
      <c r="E105" s="51"/>
      <c r="F105" s="52"/>
    </row>
    <row r="106" spans="1:6" s="19" customFormat="1" ht="20.100000000000001" customHeight="1">
      <c r="A106" s="53"/>
      <c r="B106" s="53"/>
      <c r="C106" s="53"/>
      <c r="D106" s="51"/>
      <c r="E106" s="51"/>
      <c r="F106" s="52"/>
    </row>
    <row r="107" spans="1:6" s="19" customFormat="1" ht="20.100000000000001" customHeight="1">
      <c r="A107" s="53"/>
      <c r="B107" s="53"/>
      <c r="C107" s="53"/>
      <c r="D107" s="51"/>
      <c r="E107" s="51"/>
      <c r="F107" s="52"/>
    </row>
    <row r="108" spans="1:6" s="19" customFormat="1" ht="20.100000000000001" customHeight="1">
      <c r="A108" s="53"/>
      <c r="B108" s="53"/>
      <c r="C108" s="53"/>
      <c r="D108" s="51"/>
      <c r="E108" s="51"/>
      <c r="F108" s="52"/>
    </row>
    <row r="109" spans="1:6" s="19" customFormat="1" ht="20.100000000000001" customHeight="1">
      <c r="A109" s="53"/>
      <c r="B109" s="53"/>
      <c r="C109" s="53"/>
      <c r="D109" s="51"/>
      <c r="E109" s="51"/>
      <c r="F109" s="52"/>
    </row>
    <row r="110" spans="1:6" s="19" customFormat="1" ht="20.100000000000001" customHeight="1">
      <c r="A110" s="53"/>
      <c r="B110" s="53"/>
      <c r="C110" s="53"/>
      <c r="D110" s="51"/>
      <c r="E110" s="51"/>
      <c r="F110" s="52"/>
    </row>
    <row r="111" spans="1:6" s="19" customFormat="1" ht="20.100000000000001" customHeight="1">
      <c r="A111" s="53"/>
      <c r="B111" s="53"/>
      <c r="C111" s="53"/>
      <c r="D111" s="51"/>
      <c r="E111" s="51"/>
      <c r="F111" s="52"/>
    </row>
    <row r="112" spans="1:6" s="19" customFormat="1" ht="20.100000000000001" customHeight="1">
      <c r="A112" s="53"/>
      <c r="B112" s="53"/>
      <c r="C112" s="53"/>
      <c r="D112" s="51"/>
      <c r="E112" s="51"/>
      <c r="F112" s="52"/>
    </row>
    <row r="113" spans="1:6" s="19" customFormat="1" ht="20.100000000000001" customHeight="1">
      <c r="A113" s="53"/>
      <c r="B113" s="53"/>
      <c r="C113" s="53"/>
      <c r="D113" s="51"/>
      <c r="E113" s="51"/>
      <c r="F113" s="52"/>
    </row>
    <row r="114" spans="1:6" s="19" customFormat="1" ht="20.100000000000001" customHeight="1">
      <c r="A114" s="53"/>
      <c r="B114" s="53"/>
      <c r="C114" s="53"/>
      <c r="D114" s="51"/>
      <c r="E114" s="51"/>
      <c r="F114" s="52"/>
    </row>
    <row r="115" spans="1:6" s="19" customFormat="1" ht="20.100000000000001" customHeight="1">
      <c r="A115" s="53"/>
      <c r="B115" s="53"/>
      <c r="C115" s="53"/>
      <c r="D115" s="51"/>
      <c r="E115" s="51"/>
      <c r="F115" s="52"/>
    </row>
    <row r="116" spans="1:6" s="19" customFormat="1" ht="20.100000000000001" customHeight="1">
      <c r="A116" s="53"/>
      <c r="B116" s="53"/>
      <c r="C116" s="53"/>
      <c r="D116" s="51"/>
      <c r="E116" s="51"/>
      <c r="F116" s="52"/>
    </row>
    <row r="117" spans="1:6" s="19" customFormat="1" ht="20.100000000000001" customHeight="1">
      <c r="A117" s="53"/>
      <c r="B117" s="53"/>
      <c r="C117" s="53"/>
      <c r="D117" s="51"/>
      <c r="E117" s="51"/>
      <c r="F117" s="52"/>
    </row>
    <row r="118" spans="1:6" s="19" customFormat="1" ht="20.100000000000001" customHeight="1">
      <c r="A118" s="53"/>
      <c r="B118" s="53"/>
      <c r="C118" s="53"/>
      <c r="D118" s="51"/>
      <c r="E118" s="51"/>
      <c r="F118" s="52"/>
    </row>
    <row r="119" spans="1:6" s="19" customFormat="1" ht="20.100000000000001" customHeight="1">
      <c r="A119" s="53"/>
      <c r="B119" s="53"/>
      <c r="C119" s="53"/>
      <c r="D119" s="51"/>
      <c r="E119" s="51"/>
      <c r="F119" s="52"/>
    </row>
    <row r="120" spans="1:6" s="19" customFormat="1" ht="20.100000000000001" customHeight="1">
      <c r="A120" s="53"/>
      <c r="B120" s="53"/>
      <c r="C120" s="53"/>
      <c r="D120" s="51"/>
      <c r="E120" s="51"/>
      <c r="F120" s="52"/>
    </row>
    <row r="121" spans="1:6" s="19" customFormat="1" ht="20.100000000000001" customHeight="1">
      <c r="A121" s="53"/>
      <c r="B121" s="53"/>
      <c r="C121" s="53"/>
      <c r="D121" s="51"/>
      <c r="E121" s="51"/>
      <c r="F121" s="52"/>
    </row>
    <row r="122" spans="1:6" s="19" customFormat="1" ht="20.100000000000001" customHeight="1">
      <c r="A122" s="53"/>
      <c r="B122" s="53"/>
      <c r="C122" s="53"/>
      <c r="D122" s="51"/>
      <c r="E122" s="51"/>
      <c r="F122" s="52"/>
    </row>
    <row r="123" spans="1:6" s="19" customFormat="1" ht="20.100000000000001" customHeight="1">
      <c r="A123" s="53"/>
      <c r="B123" s="53"/>
      <c r="C123" s="53"/>
      <c r="D123" s="51"/>
      <c r="E123" s="51"/>
      <c r="F123" s="52"/>
    </row>
    <row r="124" spans="1:6" s="19" customFormat="1" ht="20.100000000000001" customHeight="1">
      <c r="A124" s="53"/>
      <c r="B124" s="53"/>
      <c r="C124" s="53"/>
      <c r="D124" s="51"/>
      <c r="E124" s="51"/>
      <c r="F124" s="52"/>
    </row>
    <row r="125" spans="1:6" s="19" customFormat="1" ht="20.100000000000001" customHeight="1">
      <c r="A125" s="53"/>
      <c r="B125" s="53"/>
      <c r="C125" s="53"/>
      <c r="D125" s="51"/>
      <c r="E125" s="51"/>
      <c r="F125" s="52"/>
    </row>
    <row r="126" spans="1:6" s="19" customFormat="1" ht="20.100000000000001" customHeight="1">
      <c r="A126" s="53"/>
      <c r="B126" s="53"/>
      <c r="C126" s="53"/>
      <c r="D126" s="51"/>
      <c r="E126" s="51"/>
      <c r="F126" s="52"/>
    </row>
    <row r="127" spans="1:6" ht="20.100000000000001" customHeight="1">
      <c r="A127" s="54"/>
      <c r="B127" s="54"/>
      <c r="C127" s="54"/>
      <c r="D127" s="55"/>
      <c r="E127" s="55"/>
      <c r="F127" s="52"/>
    </row>
    <row r="128" spans="1:6" ht="20.100000000000001" customHeight="1">
      <c r="A128" s="54"/>
      <c r="B128" s="54"/>
      <c r="C128" s="54"/>
      <c r="D128" s="55"/>
      <c r="E128" s="55"/>
      <c r="F128" s="52"/>
    </row>
    <row r="129" spans="1:6" ht="20.100000000000001" customHeight="1">
      <c r="A129" s="54"/>
      <c r="B129" s="54"/>
      <c r="C129" s="54"/>
      <c r="D129" s="55"/>
      <c r="E129" s="55"/>
      <c r="F129" s="52"/>
    </row>
    <row r="130" spans="1:6" ht="20.100000000000001" customHeight="1">
      <c r="A130" s="54"/>
      <c r="B130" s="54"/>
      <c r="C130" s="54"/>
      <c r="D130" s="55"/>
      <c r="E130" s="55"/>
      <c r="F130" s="52"/>
    </row>
    <row r="131" spans="1:6" ht="20.100000000000001" customHeight="1">
      <c r="A131" s="54"/>
      <c r="B131" s="54"/>
      <c r="C131" s="54"/>
      <c r="D131" s="55"/>
      <c r="E131" s="55"/>
      <c r="F131" s="52"/>
    </row>
    <row r="132" spans="1:6" ht="20.100000000000001" customHeight="1">
      <c r="A132" s="54"/>
      <c r="B132" s="54"/>
      <c r="C132" s="54"/>
      <c r="D132" s="55"/>
      <c r="E132" s="55"/>
      <c r="F132" s="52"/>
    </row>
    <row r="133" spans="1:6" ht="20.100000000000001" customHeight="1">
      <c r="A133" s="54"/>
      <c r="B133" s="54"/>
      <c r="C133" s="54"/>
      <c r="D133" s="55"/>
      <c r="E133" s="55"/>
      <c r="F133" s="52"/>
    </row>
    <row r="134" spans="1:6" ht="20.100000000000001" customHeight="1">
      <c r="A134" s="54"/>
      <c r="B134" s="54"/>
      <c r="C134" s="54"/>
      <c r="D134" s="55"/>
      <c r="E134" s="55"/>
      <c r="F134" s="52"/>
    </row>
    <row r="135" spans="1:6" ht="20.100000000000001" customHeight="1">
      <c r="A135" s="54"/>
      <c r="B135" s="54"/>
      <c r="C135" s="54"/>
      <c r="D135" s="55"/>
      <c r="E135" s="55"/>
      <c r="F135" s="52"/>
    </row>
    <row r="136" spans="1:6" ht="20.100000000000001" customHeight="1">
      <c r="A136" s="54"/>
      <c r="B136" s="54"/>
      <c r="C136" s="54"/>
      <c r="D136" s="55"/>
      <c r="E136" s="55"/>
      <c r="F136" s="52"/>
    </row>
    <row r="137" spans="1:6" ht="20.100000000000001" customHeight="1">
      <c r="A137" s="54"/>
      <c r="B137" s="54"/>
      <c r="C137" s="54"/>
      <c r="D137" s="55"/>
      <c r="E137" s="55"/>
      <c r="F137" s="52"/>
    </row>
    <row r="138" spans="1:6" ht="20.100000000000001" customHeight="1">
      <c r="A138" s="54"/>
      <c r="B138" s="54"/>
      <c r="C138" s="54"/>
      <c r="D138" s="55"/>
      <c r="E138" s="55"/>
      <c r="F138" s="52"/>
    </row>
    <row r="139" spans="1:6" ht="20.100000000000001" customHeight="1">
      <c r="A139" s="54"/>
      <c r="B139" s="54"/>
      <c r="C139" s="54"/>
      <c r="D139" s="55"/>
      <c r="E139" s="55"/>
      <c r="F139" s="52"/>
    </row>
    <row r="140" spans="1:6" ht="20.100000000000001" customHeight="1">
      <c r="A140" s="54"/>
      <c r="B140" s="54"/>
      <c r="C140" s="54"/>
      <c r="D140" s="55"/>
      <c r="E140" s="55"/>
      <c r="F140" s="52"/>
    </row>
    <row r="141" spans="1:6" ht="20.100000000000001" customHeight="1">
      <c r="A141" s="54"/>
      <c r="B141" s="54"/>
      <c r="C141" s="54"/>
      <c r="D141" s="55"/>
      <c r="E141" s="55"/>
      <c r="F141" s="52"/>
    </row>
    <row r="142" spans="1:6" ht="20.100000000000001" customHeight="1">
      <c r="A142" s="54"/>
      <c r="B142" s="54"/>
      <c r="C142" s="54"/>
      <c r="D142" s="55"/>
      <c r="E142" s="55"/>
      <c r="F142" s="52"/>
    </row>
    <row r="143" spans="1:6" ht="20.100000000000001" customHeight="1">
      <c r="A143" s="54"/>
      <c r="B143" s="54"/>
      <c r="C143" s="54"/>
      <c r="D143" s="55"/>
      <c r="E143" s="55"/>
      <c r="F143" s="52"/>
    </row>
    <row r="144" spans="1:6" ht="20.100000000000001" customHeight="1">
      <c r="A144" s="54"/>
      <c r="B144" s="54"/>
      <c r="C144" s="54"/>
      <c r="D144" s="55"/>
      <c r="E144" s="55"/>
      <c r="F144" s="52"/>
    </row>
    <row r="145" spans="1:6" ht="20.100000000000001" customHeight="1">
      <c r="A145" s="54"/>
      <c r="B145" s="54"/>
      <c r="C145" s="54"/>
      <c r="D145" s="55"/>
      <c r="E145" s="55"/>
      <c r="F145" s="52"/>
    </row>
    <row r="146" spans="1:6" ht="20.100000000000001" customHeight="1">
      <c r="A146" s="54"/>
      <c r="B146" s="54"/>
      <c r="C146" s="54"/>
      <c r="D146" s="55"/>
      <c r="E146" s="55"/>
      <c r="F146" s="52"/>
    </row>
    <row r="147" spans="1:6" ht="20.100000000000001" customHeight="1">
      <c r="A147" s="54"/>
      <c r="B147" s="54"/>
      <c r="C147" s="54"/>
      <c r="D147" s="55"/>
      <c r="E147" s="55"/>
      <c r="F147" s="52"/>
    </row>
    <row r="148" spans="1:6" ht="20.100000000000001" customHeight="1">
      <c r="A148" s="54"/>
      <c r="B148" s="54"/>
      <c r="C148" s="54"/>
      <c r="D148" s="55"/>
      <c r="E148" s="55"/>
      <c r="F148" s="52"/>
    </row>
    <row r="149" spans="1:6" ht="20.100000000000001" customHeight="1">
      <c r="A149" s="54"/>
      <c r="B149" s="54"/>
      <c r="C149" s="54"/>
      <c r="D149" s="55"/>
      <c r="E149" s="55"/>
      <c r="F149" s="52"/>
    </row>
    <row r="150" spans="1:6" ht="20.100000000000001" customHeight="1">
      <c r="A150" s="54"/>
      <c r="B150" s="54"/>
      <c r="C150" s="54"/>
      <c r="D150" s="55"/>
      <c r="E150" s="55"/>
      <c r="F150" s="52"/>
    </row>
    <row r="151" spans="1:6" ht="20.100000000000001" customHeight="1">
      <c r="A151" s="54"/>
      <c r="B151" s="54"/>
      <c r="C151" s="54"/>
      <c r="D151" s="55"/>
      <c r="E151" s="55"/>
      <c r="F151" s="52"/>
    </row>
    <row r="152" spans="1:6" ht="20.100000000000001" customHeight="1">
      <c r="A152" s="54"/>
      <c r="B152" s="54"/>
      <c r="C152" s="54"/>
      <c r="D152" s="55"/>
      <c r="E152" s="55"/>
      <c r="F152" s="52"/>
    </row>
    <row r="153" spans="1:6" ht="20.100000000000001" customHeight="1">
      <c r="A153" s="54"/>
      <c r="B153" s="54"/>
      <c r="C153" s="54"/>
      <c r="D153" s="55"/>
      <c r="E153" s="55"/>
      <c r="F153" s="52"/>
    </row>
    <row r="154" spans="1:6" ht="20.100000000000001" customHeight="1">
      <c r="A154" s="54"/>
      <c r="B154" s="54"/>
      <c r="C154" s="54"/>
      <c r="D154" s="55"/>
      <c r="E154" s="55"/>
      <c r="F154" s="52"/>
    </row>
    <row r="155" spans="1:6" ht="20.100000000000001" customHeight="1">
      <c r="A155" s="54"/>
      <c r="B155" s="54"/>
      <c r="C155" s="54"/>
      <c r="D155" s="55"/>
      <c r="E155" s="55"/>
      <c r="F155" s="52"/>
    </row>
    <row r="156" spans="1:6" ht="20.100000000000001" customHeight="1">
      <c r="A156" s="54"/>
      <c r="B156" s="54"/>
      <c r="C156" s="54"/>
      <c r="D156" s="55"/>
      <c r="E156" s="55"/>
      <c r="F156" s="52"/>
    </row>
    <row r="157" spans="1:6" ht="20.100000000000001" customHeight="1">
      <c r="A157" s="54"/>
      <c r="B157" s="54"/>
      <c r="C157" s="54"/>
      <c r="D157" s="55"/>
      <c r="E157" s="55"/>
      <c r="F157" s="52"/>
    </row>
    <row r="158" spans="1:6" ht="20.100000000000001" customHeight="1">
      <c r="A158" s="54"/>
      <c r="B158" s="54"/>
      <c r="C158" s="54"/>
      <c r="D158" s="55"/>
      <c r="E158" s="55"/>
      <c r="F158" s="52"/>
    </row>
    <row r="159" spans="1:6" ht="20.100000000000001" customHeight="1">
      <c r="A159" s="54"/>
      <c r="B159" s="54"/>
      <c r="C159" s="54"/>
      <c r="D159" s="55"/>
      <c r="E159" s="55"/>
      <c r="F159" s="52"/>
    </row>
    <row r="160" spans="1:6" ht="20.100000000000001" customHeight="1">
      <c r="A160" s="54"/>
      <c r="B160" s="54"/>
      <c r="C160" s="54"/>
      <c r="D160" s="55"/>
      <c r="E160" s="55"/>
      <c r="F160" s="52"/>
    </row>
    <row r="161" spans="1:6" ht="20.100000000000001" customHeight="1">
      <c r="A161" s="54"/>
      <c r="B161" s="54"/>
      <c r="C161" s="54"/>
      <c r="D161" s="55"/>
      <c r="E161" s="55"/>
      <c r="F161" s="52"/>
    </row>
    <row r="162" spans="1:6" ht="20.100000000000001" customHeight="1">
      <c r="A162" s="54"/>
      <c r="B162" s="54"/>
      <c r="C162" s="54"/>
      <c r="D162" s="55"/>
      <c r="E162" s="55"/>
      <c r="F162" s="52"/>
    </row>
    <row r="163" spans="1:6" ht="20.100000000000001" customHeight="1">
      <c r="A163" s="54"/>
      <c r="B163" s="54"/>
      <c r="C163" s="54"/>
      <c r="D163" s="55"/>
      <c r="E163" s="55"/>
      <c r="F163" s="52"/>
    </row>
    <row r="164" spans="1:6" ht="20.100000000000001" customHeight="1">
      <c r="A164" s="54"/>
      <c r="B164" s="54"/>
      <c r="C164" s="54"/>
      <c r="D164" s="55"/>
      <c r="E164" s="55"/>
      <c r="F164" s="52"/>
    </row>
    <row r="165" spans="1:6" ht="20.100000000000001" customHeight="1">
      <c r="A165" s="54"/>
      <c r="B165" s="54"/>
      <c r="C165" s="54"/>
      <c r="D165" s="55"/>
      <c r="E165" s="55"/>
      <c r="F165" s="52"/>
    </row>
    <row r="166" spans="1:6" ht="20.100000000000001" customHeight="1">
      <c r="A166" s="54"/>
      <c r="B166" s="54"/>
      <c r="C166" s="54"/>
      <c r="D166" s="55"/>
      <c r="E166" s="55"/>
      <c r="F166" s="52"/>
    </row>
    <row r="167" spans="1:6" ht="20.100000000000001" customHeight="1">
      <c r="A167" s="54"/>
      <c r="B167" s="54"/>
      <c r="C167" s="54"/>
      <c r="D167" s="55"/>
      <c r="E167" s="55"/>
      <c r="F167" s="52"/>
    </row>
    <row r="168" spans="1:6" ht="20.100000000000001" customHeight="1">
      <c r="A168" s="54"/>
      <c r="B168" s="54"/>
      <c r="C168" s="54"/>
      <c r="D168" s="55"/>
      <c r="E168" s="55"/>
      <c r="F168" s="52"/>
    </row>
    <row r="169" spans="1:6" ht="20.100000000000001" customHeight="1">
      <c r="A169" s="54"/>
      <c r="B169" s="54"/>
      <c r="C169" s="54"/>
      <c r="D169" s="55"/>
      <c r="E169" s="55"/>
      <c r="F169" s="52"/>
    </row>
    <row r="170" spans="1:6" ht="20.100000000000001" customHeight="1">
      <c r="A170" s="54"/>
      <c r="B170" s="54"/>
      <c r="C170" s="54"/>
      <c r="D170" s="55"/>
      <c r="E170" s="55"/>
      <c r="F170" s="52"/>
    </row>
    <row r="171" spans="1:6" ht="20.100000000000001" customHeight="1">
      <c r="A171" s="54"/>
      <c r="B171" s="54"/>
      <c r="C171" s="54"/>
      <c r="D171" s="55"/>
      <c r="E171" s="55"/>
      <c r="F171" s="52"/>
    </row>
    <row r="172" spans="1:6" ht="20.100000000000001" customHeight="1">
      <c r="A172" s="54"/>
      <c r="B172" s="54"/>
      <c r="C172" s="54"/>
      <c r="D172" s="55"/>
      <c r="E172" s="55"/>
      <c r="F172" s="52"/>
    </row>
    <row r="173" spans="1:6" ht="20.100000000000001" customHeight="1">
      <c r="A173" s="54"/>
      <c r="B173" s="54"/>
      <c r="C173" s="54"/>
      <c r="D173" s="55"/>
      <c r="E173" s="55"/>
      <c r="F173" s="52"/>
    </row>
    <row r="174" spans="1:6" ht="20.100000000000001" customHeight="1">
      <c r="A174" s="54"/>
      <c r="B174" s="54"/>
      <c r="C174" s="54"/>
      <c r="D174" s="55"/>
      <c r="E174" s="55"/>
      <c r="F174" s="52"/>
    </row>
    <row r="175" spans="1:6" ht="20.100000000000001" customHeight="1">
      <c r="A175" s="54"/>
      <c r="B175" s="54"/>
      <c r="C175" s="54"/>
      <c r="D175" s="55"/>
      <c r="E175" s="55"/>
      <c r="F175" s="52"/>
    </row>
    <row r="176" spans="1:6" ht="20.100000000000001" customHeight="1">
      <c r="A176" s="54"/>
      <c r="B176" s="54"/>
      <c r="C176" s="54"/>
      <c r="D176" s="55"/>
      <c r="E176" s="55"/>
      <c r="F176" s="52"/>
    </row>
    <row r="177" spans="1:6" ht="20.100000000000001" customHeight="1">
      <c r="A177" s="54"/>
      <c r="B177" s="54"/>
      <c r="C177" s="54"/>
      <c r="D177" s="55"/>
      <c r="E177" s="55"/>
      <c r="F177" s="52"/>
    </row>
    <row r="178" spans="1:6" ht="20.100000000000001" customHeight="1">
      <c r="A178" s="54"/>
      <c r="B178" s="54"/>
      <c r="C178" s="54"/>
      <c r="D178" s="55"/>
      <c r="E178" s="55"/>
      <c r="F178" s="52"/>
    </row>
    <row r="179" spans="1:6" ht="20.100000000000001" customHeight="1">
      <c r="A179" s="54"/>
      <c r="B179" s="54"/>
      <c r="C179" s="54"/>
      <c r="D179" s="55"/>
      <c r="E179" s="55"/>
      <c r="F179" s="52"/>
    </row>
    <row r="180" spans="1:6" ht="20.100000000000001" customHeight="1">
      <c r="A180" s="54"/>
      <c r="B180" s="54"/>
      <c r="C180" s="54"/>
      <c r="D180" s="55"/>
      <c r="E180" s="55"/>
      <c r="F180" s="52"/>
    </row>
    <row r="181" spans="1:6" ht="20.100000000000001" customHeight="1">
      <c r="A181" s="54"/>
      <c r="B181" s="54"/>
      <c r="C181" s="54"/>
      <c r="D181" s="55"/>
      <c r="E181" s="55"/>
      <c r="F181" s="52"/>
    </row>
    <row r="182" spans="1:6" ht="20.100000000000001" customHeight="1">
      <c r="A182" s="54"/>
      <c r="B182" s="54"/>
      <c r="C182" s="54"/>
      <c r="D182" s="55"/>
      <c r="E182" s="55"/>
      <c r="F182" s="52"/>
    </row>
    <row r="183" spans="1:6" ht="20.100000000000001" customHeight="1">
      <c r="A183" s="54"/>
      <c r="B183" s="54"/>
      <c r="C183" s="54"/>
      <c r="D183" s="55"/>
      <c r="E183" s="55"/>
      <c r="F183" s="52"/>
    </row>
    <row r="184" spans="1:6" ht="20.100000000000001" customHeight="1">
      <c r="A184" s="54"/>
      <c r="B184" s="54"/>
      <c r="C184" s="54"/>
      <c r="D184" s="55"/>
      <c r="E184" s="55"/>
      <c r="F184" s="52"/>
    </row>
    <row r="185" spans="1:6" ht="20.100000000000001" customHeight="1">
      <c r="A185" s="54"/>
      <c r="B185" s="54"/>
      <c r="C185" s="54"/>
      <c r="D185" s="55"/>
      <c r="E185" s="55"/>
      <c r="F185" s="52"/>
    </row>
    <row r="186" spans="1:6" ht="20.100000000000001" customHeight="1">
      <c r="A186" s="54"/>
      <c r="B186" s="54"/>
      <c r="C186" s="54"/>
      <c r="D186" s="55"/>
      <c r="E186" s="55"/>
      <c r="F186" s="52"/>
    </row>
    <row r="187" spans="1:6" ht="20.100000000000001" customHeight="1">
      <c r="A187" s="54"/>
      <c r="B187" s="54"/>
      <c r="C187" s="54"/>
      <c r="D187" s="55"/>
      <c r="E187" s="55"/>
      <c r="F187" s="52"/>
    </row>
    <row r="188" spans="1:6" ht="20.100000000000001" customHeight="1">
      <c r="A188" s="54"/>
      <c r="B188" s="54"/>
      <c r="C188" s="54"/>
      <c r="D188" s="55"/>
      <c r="E188" s="55"/>
      <c r="F188" s="52"/>
    </row>
    <row r="189" spans="1:6" ht="20.100000000000001" customHeight="1">
      <c r="A189" s="54"/>
      <c r="B189" s="54"/>
      <c r="C189" s="54"/>
      <c r="D189" s="55"/>
      <c r="E189" s="55"/>
      <c r="F189" s="52"/>
    </row>
    <row r="190" spans="1:6" ht="20.100000000000001" customHeight="1">
      <c r="A190" s="54"/>
      <c r="B190" s="54"/>
      <c r="C190" s="54"/>
      <c r="D190" s="55"/>
      <c r="E190" s="55"/>
      <c r="F190" s="52"/>
    </row>
    <row r="191" spans="1:6" ht="20.100000000000001" customHeight="1">
      <c r="A191" s="54"/>
      <c r="B191" s="54"/>
      <c r="C191" s="54"/>
      <c r="D191" s="55"/>
      <c r="E191" s="55"/>
      <c r="F191" s="52"/>
    </row>
    <row r="192" spans="1:6" ht="20.100000000000001" customHeight="1">
      <c r="A192" s="54"/>
      <c r="B192" s="54"/>
      <c r="C192" s="54"/>
      <c r="D192" s="55"/>
      <c r="E192" s="55"/>
      <c r="F192" s="52"/>
    </row>
    <row r="193" spans="1:6" ht="20.100000000000001" customHeight="1">
      <c r="A193" s="54"/>
      <c r="B193" s="54"/>
      <c r="C193" s="54"/>
      <c r="D193" s="55"/>
      <c r="E193" s="55"/>
      <c r="F193" s="52"/>
    </row>
    <row r="194" spans="1:6" ht="20.100000000000001" customHeight="1">
      <c r="A194" s="54"/>
      <c r="B194" s="54"/>
      <c r="C194" s="54"/>
      <c r="D194" s="55"/>
      <c r="E194" s="55"/>
      <c r="F194" s="52"/>
    </row>
    <row r="195" spans="1:6" ht="20.100000000000001" customHeight="1">
      <c r="A195" s="54"/>
      <c r="B195" s="54"/>
      <c r="C195" s="54"/>
      <c r="D195" s="55"/>
      <c r="E195" s="55"/>
      <c r="F195" s="52"/>
    </row>
    <row r="196" spans="1:6" ht="20.100000000000001" customHeight="1">
      <c r="A196" s="56"/>
      <c r="B196" s="56"/>
      <c r="C196" s="56"/>
      <c r="D196" s="56"/>
      <c r="E196" s="56"/>
      <c r="F196" s="57"/>
    </row>
    <row r="197" spans="1:6" ht="20.100000000000001" customHeight="1">
      <c r="A197" s="56"/>
      <c r="B197" s="56"/>
      <c r="C197" s="56"/>
      <c r="D197" s="56"/>
      <c r="E197" s="56"/>
      <c r="F197" s="57"/>
    </row>
    <row r="198" spans="1:6" ht="20.100000000000001" customHeight="1">
      <c r="A198" s="56"/>
      <c r="B198" s="56"/>
      <c r="C198" s="56"/>
      <c r="D198" s="56"/>
      <c r="E198" s="56"/>
      <c r="F198" s="57"/>
    </row>
    <row r="199" spans="1:6" ht="20.100000000000001" customHeight="1">
      <c r="A199" s="56"/>
      <c r="B199" s="56"/>
      <c r="C199" s="56"/>
      <c r="D199" s="56"/>
      <c r="E199" s="56"/>
      <c r="F199" s="57"/>
    </row>
    <row r="200" spans="1:6" ht="20.100000000000001" customHeight="1">
      <c r="A200" s="56"/>
      <c r="B200" s="56"/>
      <c r="C200" s="56"/>
      <c r="D200" s="56"/>
      <c r="E200" s="56"/>
      <c r="F200" s="57"/>
    </row>
    <row r="201" spans="1:6" ht="20.100000000000001" customHeight="1">
      <c r="A201" s="56"/>
      <c r="B201" s="56"/>
      <c r="C201" s="56"/>
      <c r="D201" s="56"/>
      <c r="E201" s="56"/>
      <c r="F201" s="57"/>
    </row>
    <row r="202" spans="1:6" ht="20.100000000000001" customHeight="1">
      <c r="A202" s="56"/>
      <c r="B202" s="56"/>
      <c r="C202" s="56"/>
      <c r="D202" s="56"/>
      <c r="E202" s="56"/>
      <c r="F202" s="57"/>
    </row>
    <row r="203" spans="1:6" ht="20.100000000000001" customHeight="1">
      <c r="A203" s="56"/>
      <c r="B203" s="56"/>
      <c r="C203" s="56"/>
      <c r="D203" s="56"/>
      <c r="E203" s="56"/>
      <c r="F203" s="57"/>
    </row>
    <row r="204" spans="1:6" ht="20.100000000000001" customHeight="1">
      <c r="A204" s="56"/>
      <c r="B204" s="56"/>
      <c r="C204" s="56"/>
      <c r="D204" s="56"/>
      <c r="E204" s="56"/>
      <c r="F204" s="57"/>
    </row>
    <row r="205" spans="1:6" ht="20.100000000000001" customHeight="1">
      <c r="A205" s="56"/>
      <c r="B205" s="56"/>
      <c r="C205" s="56"/>
      <c r="D205" s="56"/>
      <c r="E205" s="56"/>
      <c r="F205" s="57"/>
    </row>
    <row r="206" spans="1:6" ht="20.100000000000001" customHeight="1">
      <c r="A206" s="56"/>
      <c r="B206" s="56"/>
      <c r="C206" s="56"/>
      <c r="D206" s="56"/>
      <c r="E206" s="56"/>
      <c r="F206" s="57"/>
    </row>
    <row r="207" spans="1:6" ht="20.100000000000001" customHeight="1">
      <c r="A207" s="56"/>
      <c r="B207" s="56"/>
      <c r="C207" s="56"/>
      <c r="D207" s="56"/>
      <c r="E207" s="56"/>
      <c r="F207" s="57"/>
    </row>
    <row r="208" spans="1:6" ht="20.100000000000001" customHeight="1">
      <c r="A208" s="56"/>
      <c r="B208" s="56"/>
      <c r="C208" s="56"/>
      <c r="D208" s="56"/>
      <c r="E208" s="56"/>
      <c r="F208" s="57"/>
    </row>
    <row r="209" spans="1:6" ht="20.100000000000001" customHeight="1">
      <c r="A209" s="56"/>
      <c r="B209" s="56"/>
      <c r="C209" s="56"/>
      <c r="D209" s="56"/>
      <c r="E209" s="56"/>
      <c r="F209" s="57"/>
    </row>
    <row r="210" spans="1:6" ht="20.100000000000001" customHeight="1">
      <c r="A210" s="56"/>
      <c r="B210" s="56"/>
      <c r="C210" s="56"/>
      <c r="D210" s="56"/>
      <c r="E210" s="56"/>
      <c r="F210" s="57"/>
    </row>
    <row r="211" spans="1:6" ht="20.100000000000001" customHeight="1">
      <c r="A211" s="56"/>
      <c r="B211" s="56"/>
      <c r="C211" s="56"/>
      <c r="D211" s="56"/>
      <c r="E211" s="56"/>
      <c r="F211" s="57"/>
    </row>
    <row r="212" spans="1:6" ht="20.100000000000001" customHeight="1">
      <c r="A212" s="56"/>
      <c r="B212" s="56"/>
      <c r="C212" s="56"/>
      <c r="D212" s="56"/>
      <c r="E212" s="56"/>
      <c r="F212" s="57"/>
    </row>
    <row r="213" spans="1:6" ht="20.100000000000001" customHeight="1">
      <c r="A213" s="56"/>
      <c r="B213" s="56"/>
      <c r="C213" s="56"/>
      <c r="D213" s="56"/>
      <c r="E213" s="56"/>
      <c r="F213" s="57"/>
    </row>
    <row r="214" spans="1:6" ht="20.100000000000001" customHeight="1">
      <c r="A214" s="56"/>
      <c r="B214" s="56"/>
      <c r="C214" s="56"/>
      <c r="D214" s="56"/>
      <c r="E214" s="56"/>
      <c r="F214" s="57"/>
    </row>
    <row r="215" spans="1:6" ht="20.100000000000001" customHeight="1">
      <c r="A215" s="56"/>
      <c r="B215" s="56"/>
      <c r="C215" s="56"/>
      <c r="D215" s="56"/>
      <c r="E215" s="56"/>
      <c r="F215" s="57"/>
    </row>
    <row r="216" spans="1:6" ht="20.100000000000001" customHeight="1">
      <c r="A216" s="56"/>
      <c r="B216" s="56"/>
      <c r="C216" s="56"/>
      <c r="D216" s="56"/>
      <c r="E216" s="56"/>
      <c r="F216" s="57"/>
    </row>
    <row r="217" spans="1:6" ht="20.100000000000001" customHeight="1">
      <c r="A217" s="56"/>
      <c r="B217" s="56"/>
      <c r="C217" s="56"/>
      <c r="D217" s="56"/>
      <c r="E217" s="56"/>
      <c r="F217" s="57"/>
    </row>
    <row r="218" spans="1:6" ht="20.100000000000001" customHeight="1">
      <c r="A218" s="56"/>
      <c r="B218" s="56"/>
      <c r="C218" s="56"/>
      <c r="D218" s="56"/>
      <c r="E218" s="56"/>
      <c r="F218" s="57"/>
    </row>
    <row r="219" spans="1:6" ht="20.100000000000001" customHeight="1">
      <c r="A219" s="56"/>
      <c r="B219" s="56"/>
      <c r="C219" s="56"/>
      <c r="D219" s="56"/>
      <c r="E219" s="56"/>
      <c r="F219" s="57"/>
    </row>
    <row r="220" spans="1:6" ht="20.100000000000001" customHeight="1">
      <c r="A220" s="56"/>
      <c r="B220" s="56"/>
      <c r="C220" s="56"/>
      <c r="D220" s="56"/>
      <c r="E220" s="56"/>
      <c r="F220" s="57"/>
    </row>
    <row r="221" spans="1:6" ht="20.100000000000001" customHeight="1">
      <c r="A221" s="56"/>
      <c r="B221" s="56"/>
      <c r="C221" s="56"/>
      <c r="D221" s="56"/>
      <c r="E221" s="56"/>
      <c r="F221" s="57"/>
    </row>
    <row r="222" spans="1:6" ht="20.100000000000001" customHeight="1">
      <c r="A222" s="56"/>
      <c r="B222" s="56"/>
      <c r="C222" s="56"/>
      <c r="D222" s="56"/>
      <c r="E222" s="56"/>
      <c r="F222" s="57"/>
    </row>
    <row r="223" spans="1:6" ht="20.100000000000001" customHeight="1">
      <c r="A223" s="56"/>
      <c r="B223" s="56"/>
      <c r="C223" s="56"/>
      <c r="D223" s="56"/>
      <c r="E223" s="56"/>
      <c r="F223" s="57"/>
    </row>
    <row r="224" spans="1:6" ht="20.100000000000001" customHeight="1">
      <c r="A224" s="56"/>
      <c r="B224" s="56"/>
      <c r="C224" s="56"/>
      <c r="D224" s="56"/>
      <c r="E224" s="56"/>
      <c r="F224" s="57"/>
    </row>
    <row r="225" spans="1:6" ht="20.100000000000001" customHeight="1">
      <c r="A225" s="56"/>
      <c r="B225" s="56"/>
      <c r="C225" s="56"/>
      <c r="D225" s="56"/>
      <c r="E225" s="56"/>
      <c r="F225" s="57"/>
    </row>
    <row r="226" spans="1:6" ht="20.100000000000001" customHeight="1">
      <c r="A226" s="56"/>
      <c r="B226" s="56"/>
      <c r="C226" s="56"/>
      <c r="D226" s="56"/>
      <c r="E226" s="56"/>
      <c r="F226" s="57"/>
    </row>
    <row r="227" spans="1:6" ht="20.100000000000001" customHeight="1">
      <c r="A227" s="56"/>
      <c r="B227" s="56"/>
      <c r="C227" s="56"/>
      <c r="D227" s="56"/>
      <c r="E227" s="56"/>
      <c r="F227" s="57"/>
    </row>
    <row r="228" spans="1:6" ht="20.100000000000001" customHeight="1">
      <c r="A228" s="56"/>
      <c r="B228" s="56"/>
      <c r="C228" s="56"/>
      <c r="D228" s="56"/>
      <c r="E228" s="56"/>
      <c r="F228" s="57"/>
    </row>
    <row r="229" spans="1:6" ht="20.100000000000001" customHeight="1">
      <c r="A229" s="56"/>
      <c r="B229" s="56"/>
      <c r="C229" s="56"/>
      <c r="D229" s="56"/>
      <c r="E229" s="56"/>
      <c r="F229" s="57"/>
    </row>
    <row r="230" spans="1:6" ht="20.100000000000001" customHeight="1">
      <c r="A230" s="56"/>
      <c r="B230" s="56"/>
      <c r="C230" s="56"/>
      <c r="D230" s="56"/>
      <c r="E230" s="56"/>
      <c r="F230" s="57"/>
    </row>
    <row r="231" spans="1:6" ht="20.100000000000001" customHeight="1">
      <c r="A231" s="56"/>
      <c r="B231" s="56"/>
      <c r="C231" s="56"/>
      <c r="D231" s="56"/>
      <c r="E231" s="56"/>
      <c r="F231" s="57"/>
    </row>
    <row r="232" spans="1:6" ht="20.100000000000001" customHeight="1">
      <c r="A232" s="56"/>
      <c r="B232" s="56"/>
      <c r="C232" s="56"/>
      <c r="D232" s="56"/>
      <c r="E232" s="56"/>
      <c r="F232" s="57"/>
    </row>
    <row r="233" spans="1:6" ht="20.100000000000001" customHeight="1">
      <c r="A233" s="56"/>
      <c r="B233" s="56"/>
      <c r="C233" s="56"/>
      <c r="D233" s="56"/>
      <c r="E233" s="56"/>
      <c r="F233" s="57"/>
    </row>
    <row r="234" spans="1:6" ht="20.100000000000001" customHeight="1">
      <c r="A234" s="56"/>
      <c r="B234" s="56"/>
      <c r="C234" s="56"/>
      <c r="D234" s="56"/>
      <c r="E234" s="56"/>
      <c r="F234" s="57"/>
    </row>
    <row r="235" spans="1:6" ht="20.100000000000001" customHeight="1">
      <c r="A235" s="56"/>
      <c r="B235" s="56"/>
      <c r="C235" s="56"/>
      <c r="D235" s="56"/>
      <c r="E235" s="56"/>
      <c r="F235" s="57"/>
    </row>
    <row r="236" spans="1:6" ht="20.100000000000001" customHeight="1">
      <c r="A236" s="56"/>
      <c r="B236" s="56"/>
      <c r="C236" s="56"/>
      <c r="D236" s="56"/>
      <c r="E236" s="56"/>
      <c r="F236" s="57"/>
    </row>
    <row r="237" spans="1:6" ht="20.100000000000001" customHeight="1">
      <c r="A237" s="56"/>
      <c r="B237" s="56"/>
      <c r="C237" s="56"/>
      <c r="D237" s="56"/>
      <c r="E237" s="56"/>
      <c r="F237" s="57"/>
    </row>
    <row r="238" spans="1:6" ht="20.100000000000001" customHeight="1">
      <c r="A238" s="56"/>
      <c r="B238" s="56"/>
      <c r="C238" s="56"/>
      <c r="D238" s="56"/>
      <c r="E238" s="56"/>
      <c r="F238" s="57"/>
    </row>
    <row r="239" spans="1:6" ht="20.100000000000001" customHeight="1">
      <c r="A239" s="56"/>
      <c r="B239" s="56"/>
      <c r="C239" s="56"/>
      <c r="D239" s="56"/>
      <c r="E239" s="56"/>
      <c r="F239" s="57"/>
    </row>
    <row r="240" spans="1:6" ht="20.100000000000001" customHeight="1">
      <c r="A240" s="56"/>
      <c r="B240" s="56"/>
      <c r="C240" s="56"/>
      <c r="D240" s="56"/>
      <c r="E240" s="56"/>
      <c r="F240" s="57"/>
    </row>
    <row r="241" spans="1:6" ht="20.100000000000001" customHeight="1">
      <c r="A241" s="56"/>
      <c r="B241" s="56"/>
      <c r="C241" s="56"/>
      <c r="D241" s="56"/>
      <c r="E241" s="56"/>
      <c r="F241" s="57"/>
    </row>
    <row r="242" spans="1:6" ht="20.100000000000001" customHeight="1">
      <c r="A242" s="56"/>
      <c r="B242" s="56"/>
      <c r="C242" s="56"/>
      <c r="D242" s="56"/>
      <c r="E242" s="56"/>
      <c r="F242" s="57"/>
    </row>
    <row r="243" spans="1:6" ht="20.100000000000001" customHeight="1">
      <c r="A243" s="56"/>
      <c r="B243" s="56"/>
      <c r="C243" s="56"/>
      <c r="D243" s="56"/>
      <c r="E243" s="56"/>
      <c r="F243" s="57"/>
    </row>
    <row r="244" spans="1:6" ht="20.100000000000001" customHeight="1">
      <c r="A244" s="56"/>
      <c r="B244" s="56"/>
      <c r="C244" s="56"/>
      <c r="D244" s="56"/>
      <c r="E244" s="56"/>
      <c r="F244" s="57"/>
    </row>
    <row r="245" spans="1:6" ht="20.100000000000001" customHeight="1">
      <c r="A245" s="56"/>
      <c r="B245" s="56"/>
      <c r="C245" s="56"/>
      <c r="D245" s="56"/>
      <c r="E245" s="56"/>
      <c r="F245" s="57"/>
    </row>
    <row r="246" spans="1:6" ht="20.100000000000001" customHeight="1">
      <c r="A246" s="56"/>
      <c r="B246" s="56"/>
      <c r="C246" s="56"/>
      <c r="D246" s="56"/>
      <c r="E246" s="56"/>
      <c r="F246" s="57"/>
    </row>
    <row r="247" spans="1:6" ht="20.100000000000001" customHeight="1">
      <c r="A247" s="56"/>
      <c r="B247" s="56"/>
      <c r="C247" s="56"/>
      <c r="D247" s="56"/>
      <c r="E247" s="56"/>
      <c r="F247" s="57"/>
    </row>
    <row r="248" spans="1:6" ht="20.100000000000001" customHeight="1">
      <c r="A248" s="56"/>
      <c r="B248" s="56"/>
      <c r="C248" s="56"/>
      <c r="D248" s="56"/>
      <c r="E248" s="56"/>
      <c r="F248" s="57"/>
    </row>
    <row r="249" spans="1:6" ht="20.100000000000001" customHeight="1">
      <c r="A249" s="56"/>
      <c r="B249" s="56"/>
      <c r="C249" s="56"/>
      <c r="D249" s="56"/>
      <c r="E249" s="56"/>
      <c r="F249" s="57"/>
    </row>
    <row r="250" spans="1:6" ht="20.100000000000001" customHeight="1">
      <c r="A250" s="56"/>
      <c r="B250" s="56"/>
      <c r="C250" s="56"/>
      <c r="D250" s="56"/>
      <c r="E250" s="56"/>
      <c r="F250" s="57"/>
    </row>
    <row r="251" spans="1:6" ht="20.100000000000001" customHeight="1">
      <c r="A251" s="56"/>
      <c r="B251" s="56"/>
      <c r="C251" s="56"/>
      <c r="D251" s="56"/>
      <c r="E251" s="56"/>
      <c r="F251" s="57"/>
    </row>
    <row r="252" spans="1:6" ht="20.100000000000001" customHeight="1">
      <c r="A252" s="56"/>
      <c r="B252" s="56"/>
      <c r="C252" s="56"/>
      <c r="D252" s="56"/>
      <c r="E252" s="56"/>
      <c r="F252" s="57"/>
    </row>
    <row r="253" spans="1:6" ht="20.100000000000001" customHeight="1">
      <c r="A253" s="56"/>
      <c r="B253" s="56"/>
      <c r="C253" s="56"/>
      <c r="D253" s="56"/>
      <c r="E253" s="56"/>
      <c r="F253" s="57"/>
    </row>
    <row r="254" spans="1:6" ht="20.100000000000001" customHeight="1">
      <c r="A254" s="56"/>
      <c r="B254" s="56"/>
      <c r="C254" s="56"/>
      <c r="D254" s="56"/>
      <c r="E254" s="56"/>
      <c r="F254" s="57"/>
    </row>
    <row r="255" spans="1:6" ht="20.100000000000001" customHeight="1">
      <c r="A255" s="56"/>
      <c r="B255" s="56"/>
      <c r="C255" s="56"/>
      <c r="D255" s="56"/>
      <c r="E255" s="56"/>
      <c r="F255" s="57"/>
    </row>
    <row r="256" spans="1:6" ht="20.100000000000001" customHeight="1">
      <c r="A256" s="56"/>
      <c r="B256" s="56"/>
      <c r="C256" s="56"/>
      <c r="D256" s="56"/>
      <c r="E256" s="56"/>
      <c r="F256" s="57"/>
    </row>
    <row r="257" spans="1:6" ht="20.100000000000001" customHeight="1">
      <c r="A257" s="56"/>
      <c r="B257" s="56"/>
      <c r="C257" s="56"/>
      <c r="D257" s="56"/>
      <c r="E257" s="56"/>
      <c r="F257" s="57"/>
    </row>
    <row r="258" spans="1:6" ht="20.100000000000001" customHeight="1">
      <c r="A258" s="56"/>
      <c r="B258" s="56"/>
      <c r="C258" s="56"/>
      <c r="D258" s="56"/>
      <c r="E258" s="56"/>
      <c r="F258" s="57"/>
    </row>
    <row r="259" spans="1:6" ht="20.100000000000001" customHeight="1">
      <c r="A259" s="56"/>
      <c r="B259" s="56"/>
      <c r="C259" s="56"/>
      <c r="D259" s="56"/>
      <c r="E259" s="56"/>
      <c r="F259" s="57"/>
    </row>
    <row r="260" spans="1:6" ht="20.100000000000001" customHeight="1">
      <c r="A260" s="56"/>
      <c r="B260" s="56"/>
      <c r="C260" s="56"/>
      <c r="D260" s="56"/>
      <c r="E260" s="56"/>
      <c r="F260" s="57"/>
    </row>
    <row r="261" spans="1:6" ht="20.100000000000001" customHeight="1">
      <c r="A261" s="56"/>
      <c r="B261" s="56"/>
      <c r="C261" s="56"/>
      <c r="D261" s="56"/>
      <c r="E261" s="56"/>
      <c r="F261" s="57"/>
    </row>
    <row r="262" spans="1:6" ht="20.100000000000001" customHeight="1">
      <c r="A262" s="56"/>
      <c r="B262" s="56"/>
      <c r="C262" s="56"/>
      <c r="D262" s="56"/>
      <c r="E262" s="56"/>
      <c r="F262" s="57"/>
    </row>
    <row r="263" spans="1:6" ht="20.100000000000001" customHeight="1">
      <c r="A263" s="56"/>
      <c r="B263" s="56"/>
      <c r="C263" s="56"/>
      <c r="D263" s="56"/>
      <c r="E263" s="56"/>
      <c r="F263" s="57"/>
    </row>
    <row r="264" spans="1:6" ht="20.100000000000001" customHeight="1">
      <c r="A264" s="56"/>
      <c r="B264" s="56"/>
      <c r="C264" s="56"/>
      <c r="D264" s="56"/>
      <c r="E264" s="56"/>
      <c r="F264" s="57"/>
    </row>
    <row r="265" spans="1:6" ht="20.100000000000001" customHeight="1">
      <c r="A265" s="56"/>
      <c r="B265" s="56"/>
      <c r="C265" s="56"/>
      <c r="D265" s="56"/>
      <c r="E265" s="56"/>
      <c r="F265" s="57"/>
    </row>
    <row r="266" spans="1:6" ht="20.100000000000001" customHeight="1">
      <c r="A266" s="56"/>
      <c r="B266" s="56"/>
      <c r="C266" s="56"/>
      <c r="D266" s="56"/>
      <c r="E266" s="56"/>
      <c r="F266" s="57"/>
    </row>
    <row r="267" spans="1:6" ht="20.100000000000001" customHeight="1">
      <c r="A267" s="56"/>
      <c r="B267" s="56"/>
      <c r="C267" s="56"/>
      <c r="D267" s="56"/>
      <c r="E267" s="56"/>
      <c r="F267" s="57"/>
    </row>
    <row r="268" spans="1:6" ht="20.100000000000001" customHeight="1">
      <c r="A268" s="56"/>
      <c r="B268" s="56"/>
      <c r="C268" s="56"/>
      <c r="D268" s="56"/>
      <c r="E268" s="56"/>
      <c r="F268" s="57"/>
    </row>
    <row r="269" spans="1:6" ht="20.100000000000001" customHeight="1">
      <c r="A269" s="56"/>
      <c r="B269" s="56"/>
      <c r="C269" s="56"/>
      <c r="D269" s="56"/>
      <c r="E269" s="56"/>
      <c r="F269" s="57"/>
    </row>
    <row r="270" spans="1:6" ht="20.100000000000001" customHeight="1">
      <c r="A270" s="56"/>
      <c r="B270" s="56"/>
      <c r="C270" s="56"/>
      <c r="D270" s="56"/>
      <c r="E270" s="56"/>
      <c r="F270" s="57"/>
    </row>
    <row r="271" spans="1:6" ht="20.100000000000001" customHeight="1">
      <c r="A271" s="56"/>
      <c r="B271" s="56"/>
      <c r="C271" s="56"/>
      <c r="D271" s="56"/>
      <c r="E271" s="56"/>
      <c r="F271" s="57"/>
    </row>
    <row r="272" spans="1:6" ht="20.100000000000001" customHeight="1">
      <c r="A272" s="56"/>
      <c r="B272" s="56"/>
      <c r="C272" s="56"/>
      <c r="D272" s="56"/>
      <c r="E272" s="56"/>
      <c r="F272" s="57"/>
    </row>
    <row r="273" spans="1:6" ht="20.100000000000001" customHeight="1">
      <c r="A273" s="56"/>
      <c r="B273" s="56"/>
      <c r="C273" s="56"/>
      <c r="D273" s="56"/>
      <c r="E273" s="56"/>
      <c r="F273" s="57"/>
    </row>
    <row r="274" spans="1:6" ht="20.100000000000001" customHeight="1">
      <c r="A274" s="56"/>
      <c r="B274" s="56"/>
      <c r="C274" s="56"/>
      <c r="D274" s="56"/>
      <c r="E274" s="56"/>
      <c r="F274" s="57"/>
    </row>
    <row r="275" spans="1:6" ht="20.100000000000001" customHeight="1">
      <c r="A275" s="56"/>
      <c r="B275" s="56"/>
      <c r="C275" s="56"/>
      <c r="D275" s="56"/>
      <c r="E275" s="56"/>
      <c r="F275" s="57"/>
    </row>
    <row r="276" spans="1:6" ht="20.100000000000001" customHeight="1">
      <c r="A276" s="56"/>
      <c r="B276" s="56"/>
      <c r="C276" s="56"/>
      <c r="D276" s="56"/>
      <c r="E276" s="56"/>
      <c r="F276" s="57"/>
    </row>
    <row r="277" spans="1:6" ht="20.100000000000001" customHeight="1">
      <c r="A277" s="56"/>
      <c r="B277" s="56"/>
      <c r="C277" s="56"/>
      <c r="D277" s="56"/>
      <c r="E277" s="56"/>
      <c r="F277" s="57"/>
    </row>
    <row r="278" spans="1:6" ht="20.100000000000001" customHeight="1">
      <c r="A278" s="56"/>
      <c r="B278" s="56"/>
      <c r="C278" s="56"/>
      <c r="D278" s="56"/>
      <c r="E278" s="56"/>
      <c r="F278" s="57"/>
    </row>
    <row r="279" spans="1:6" ht="20.100000000000001" customHeight="1">
      <c r="A279" s="56"/>
      <c r="B279" s="56"/>
      <c r="C279" s="56"/>
      <c r="D279" s="56"/>
      <c r="E279" s="56"/>
      <c r="F279" s="57"/>
    </row>
    <row r="280" spans="1:6" ht="20.100000000000001" customHeight="1">
      <c r="A280" s="56"/>
      <c r="B280" s="56"/>
      <c r="C280" s="56"/>
      <c r="D280" s="56"/>
      <c r="E280" s="56"/>
      <c r="F280" s="57"/>
    </row>
    <row r="281" spans="1:6" ht="20.100000000000001" customHeight="1">
      <c r="A281" s="56"/>
      <c r="B281" s="56"/>
      <c r="C281" s="56"/>
      <c r="D281" s="56"/>
      <c r="E281" s="56"/>
      <c r="F281" s="57"/>
    </row>
    <row r="282" spans="1:6" ht="20.100000000000001" customHeight="1">
      <c r="A282" s="56"/>
      <c r="B282" s="56"/>
      <c r="C282" s="56"/>
      <c r="D282" s="56"/>
      <c r="E282" s="56"/>
      <c r="F282" s="57"/>
    </row>
    <row r="283" spans="1:6" ht="20.100000000000001" customHeight="1">
      <c r="A283" s="56"/>
      <c r="B283" s="56"/>
      <c r="C283" s="56"/>
      <c r="D283" s="56"/>
      <c r="E283" s="56"/>
      <c r="F283" s="57"/>
    </row>
    <row r="284" spans="1:6" ht="20.100000000000001" customHeight="1">
      <c r="A284" s="56"/>
      <c r="B284" s="56"/>
      <c r="C284" s="56"/>
      <c r="D284" s="56"/>
      <c r="E284" s="56"/>
      <c r="F284" s="57"/>
    </row>
    <row r="285" spans="1:6" ht="20.100000000000001" customHeight="1">
      <c r="A285" s="56"/>
      <c r="B285" s="56"/>
      <c r="C285" s="56"/>
      <c r="D285" s="56"/>
      <c r="E285" s="56"/>
      <c r="F285" s="57"/>
    </row>
    <row r="286" spans="1:6" ht="20.100000000000001" customHeight="1">
      <c r="A286" s="56"/>
      <c r="B286" s="56"/>
      <c r="C286" s="56"/>
      <c r="D286" s="56"/>
      <c r="E286" s="56"/>
      <c r="F286" s="57"/>
    </row>
    <row r="287" spans="1:6" ht="20.100000000000001" customHeight="1">
      <c r="A287" s="56"/>
      <c r="B287" s="56"/>
      <c r="C287" s="56"/>
      <c r="D287" s="56"/>
      <c r="E287" s="56"/>
      <c r="F287" s="57"/>
    </row>
    <row r="288" spans="1:6" ht="20.100000000000001" customHeight="1">
      <c r="A288" s="56"/>
      <c r="B288" s="56"/>
      <c r="C288" s="56"/>
      <c r="D288" s="56"/>
      <c r="E288" s="56"/>
      <c r="F288" s="57"/>
    </row>
    <row r="289" spans="1:6" ht="20.100000000000001" customHeight="1">
      <c r="A289" s="56"/>
      <c r="B289" s="56"/>
      <c r="C289" s="56"/>
      <c r="D289" s="56"/>
      <c r="E289" s="56"/>
      <c r="F289" s="57"/>
    </row>
    <row r="290" spans="1:6" ht="20.100000000000001" customHeight="1">
      <c r="A290" s="56"/>
      <c r="B290" s="56"/>
      <c r="C290" s="56"/>
      <c r="D290" s="56"/>
      <c r="E290" s="56"/>
      <c r="F290" s="57"/>
    </row>
    <row r="291" spans="1:6" ht="20.100000000000001" customHeight="1">
      <c r="A291" s="56"/>
      <c r="B291" s="56"/>
      <c r="C291" s="56"/>
      <c r="D291" s="56"/>
      <c r="E291" s="56"/>
      <c r="F291" s="57"/>
    </row>
    <row r="292" spans="1:6" ht="20.100000000000001" customHeight="1">
      <c r="A292" s="56"/>
      <c r="B292" s="56"/>
      <c r="C292" s="56"/>
      <c r="D292" s="56"/>
      <c r="E292" s="56"/>
      <c r="F292" s="57"/>
    </row>
    <row r="293" spans="1:6" ht="20.100000000000001" customHeight="1">
      <c r="A293" s="56"/>
      <c r="B293" s="56"/>
      <c r="C293" s="56"/>
      <c r="D293" s="56"/>
      <c r="E293" s="56"/>
      <c r="F293" s="57"/>
    </row>
    <row r="294" spans="1:6" ht="20.100000000000001" customHeight="1">
      <c r="A294" s="56"/>
      <c r="B294" s="56"/>
      <c r="C294" s="56"/>
      <c r="D294" s="56"/>
      <c r="E294" s="56"/>
      <c r="F294" s="57"/>
    </row>
    <row r="295" spans="1:6" ht="20.100000000000001" customHeight="1">
      <c r="A295" s="56"/>
      <c r="B295" s="56"/>
      <c r="C295" s="56"/>
      <c r="D295" s="56"/>
      <c r="E295" s="56"/>
      <c r="F295" s="57"/>
    </row>
    <row r="296" spans="1:6" ht="20.100000000000001" customHeight="1">
      <c r="A296" s="56"/>
      <c r="B296" s="56"/>
      <c r="C296" s="56"/>
      <c r="D296" s="56"/>
      <c r="E296" s="56"/>
      <c r="F296" s="57"/>
    </row>
    <row r="297" spans="1:6" ht="20.100000000000001" customHeight="1">
      <c r="A297" s="56"/>
      <c r="B297" s="56"/>
      <c r="C297" s="56"/>
      <c r="D297" s="56"/>
      <c r="E297" s="56"/>
      <c r="F297" s="57"/>
    </row>
    <row r="298" spans="1:6" ht="20.100000000000001" customHeight="1">
      <c r="A298" s="56"/>
      <c r="B298" s="56"/>
      <c r="C298" s="56"/>
      <c r="D298" s="56"/>
      <c r="E298" s="56"/>
      <c r="F298" s="57"/>
    </row>
    <row r="299" spans="1:6" ht="20.100000000000001" customHeight="1">
      <c r="A299" s="56"/>
      <c r="B299" s="56"/>
      <c r="C299" s="56"/>
      <c r="D299" s="56"/>
      <c r="E299" s="56"/>
      <c r="F299" s="57"/>
    </row>
    <row r="300" spans="1:6" ht="20.100000000000001" customHeight="1">
      <c r="A300" s="56"/>
      <c r="B300" s="56"/>
      <c r="C300" s="56"/>
      <c r="D300" s="56"/>
      <c r="E300" s="56"/>
      <c r="F300" s="57"/>
    </row>
    <row r="301" spans="1:6" ht="20.100000000000001" customHeight="1">
      <c r="A301" s="56"/>
      <c r="B301" s="56"/>
      <c r="C301" s="56"/>
      <c r="D301" s="56"/>
      <c r="E301" s="56"/>
      <c r="F301" s="57"/>
    </row>
    <row r="302" spans="1:6" ht="20.100000000000001" customHeight="1">
      <c r="A302" s="56"/>
      <c r="B302" s="56"/>
      <c r="C302" s="56"/>
      <c r="D302" s="56"/>
      <c r="E302" s="56"/>
      <c r="F302" s="57"/>
    </row>
    <row r="303" spans="1:6" ht="20.100000000000001" customHeight="1">
      <c r="A303" s="56"/>
      <c r="B303" s="56"/>
      <c r="C303" s="56"/>
      <c r="D303" s="56"/>
      <c r="E303" s="56"/>
      <c r="F303" s="57"/>
    </row>
    <row r="304" spans="1:6" ht="20.100000000000001" customHeight="1">
      <c r="A304" s="56"/>
      <c r="B304" s="56"/>
      <c r="C304" s="56"/>
      <c r="D304" s="56"/>
      <c r="E304" s="56"/>
      <c r="F304" s="57"/>
    </row>
    <row r="305" spans="1:6" ht="20.100000000000001" customHeight="1">
      <c r="A305" s="56"/>
      <c r="B305" s="56"/>
      <c r="C305" s="56"/>
      <c r="D305" s="56"/>
      <c r="E305" s="56"/>
      <c r="F305" s="57"/>
    </row>
    <row r="306" spans="1:6" ht="20.100000000000001" customHeight="1">
      <c r="A306" s="56"/>
      <c r="B306" s="56"/>
      <c r="C306" s="56"/>
      <c r="D306" s="56"/>
      <c r="E306" s="56"/>
      <c r="F306" s="57"/>
    </row>
    <row r="307" spans="1:6" ht="20.100000000000001" customHeight="1">
      <c r="A307" s="56"/>
      <c r="B307" s="56"/>
      <c r="C307" s="56"/>
      <c r="D307" s="56"/>
      <c r="E307" s="56"/>
      <c r="F307" s="57"/>
    </row>
    <row r="308" spans="1:6" ht="20.100000000000001" customHeight="1">
      <c r="A308" s="56"/>
      <c r="B308" s="56"/>
      <c r="C308" s="56"/>
      <c r="D308" s="56"/>
      <c r="E308" s="56"/>
      <c r="F308" s="57"/>
    </row>
    <row r="309" spans="1:6" ht="20.100000000000001" customHeight="1">
      <c r="A309" s="56"/>
      <c r="B309" s="56"/>
      <c r="C309" s="56"/>
      <c r="D309" s="56"/>
      <c r="E309" s="56"/>
      <c r="F309" s="57"/>
    </row>
    <row r="310" spans="1:6" ht="20.100000000000001" customHeight="1">
      <c r="A310" s="56"/>
      <c r="B310" s="56"/>
      <c r="C310" s="56"/>
      <c r="D310" s="56"/>
      <c r="E310" s="56"/>
      <c r="F310" s="57"/>
    </row>
    <row r="311" spans="1:6" ht="20.100000000000001" customHeight="1">
      <c r="A311" s="56"/>
      <c r="B311" s="56"/>
      <c r="C311" s="56"/>
      <c r="D311" s="56"/>
      <c r="E311" s="56"/>
      <c r="F311" s="57"/>
    </row>
    <row r="312" spans="1:6" ht="20.100000000000001" customHeight="1">
      <c r="A312" s="56"/>
      <c r="B312" s="56"/>
      <c r="C312" s="56"/>
      <c r="D312" s="56"/>
      <c r="E312" s="56"/>
      <c r="F312" s="57"/>
    </row>
    <row r="313" spans="1:6" ht="20.100000000000001" customHeight="1">
      <c r="A313" s="56"/>
      <c r="B313" s="56"/>
      <c r="C313" s="56"/>
      <c r="D313" s="56"/>
      <c r="E313" s="56"/>
      <c r="F313" s="57"/>
    </row>
    <row r="314" spans="1:6" ht="20.100000000000001" customHeight="1">
      <c r="A314" s="56"/>
      <c r="B314" s="56"/>
      <c r="C314" s="56"/>
      <c r="D314" s="56"/>
      <c r="E314" s="56"/>
      <c r="F314" s="57"/>
    </row>
    <row r="315" spans="1:6" ht="20.100000000000001" customHeight="1">
      <c r="A315" s="56"/>
      <c r="B315" s="56"/>
      <c r="C315" s="56"/>
      <c r="D315" s="56"/>
      <c r="E315" s="56"/>
      <c r="F315" s="57"/>
    </row>
    <row r="316" spans="1:6" ht="20.100000000000001" customHeight="1">
      <c r="A316" s="56"/>
      <c r="B316" s="56"/>
      <c r="C316" s="56"/>
      <c r="D316" s="56"/>
      <c r="E316" s="56"/>
      <c r="F316" s="57"/>
    </row>
    <row r="317" spans="1:6" ht="20.100000000000001" customHeight="1">
      <c r="A317" s="56"/>
      <c r="B317" s="56"/>
      <c r="C317" s="56"/>
      <c r="D317" s="56"/>
      <c r="E317" s="56"/>
      <c r="F317" s="57"/>
    </row>
    <row r="318" spans="1:6" ht="20.100000000000001" customHeight="1">
      <c r="A318" s="56"/>
      <c r="B318" s="56"/>
      <c r="C318" s="56"/>
      <c r="D318" s="56"/>
      <c r="E318" s="56"/>
      <c r="F318" s="57"/>
    </row>
    <row r="319" spans="1:6" ht="20.100000000000001" customHeight="1">
      <c r="A319" s="56"/>
      <c r="B319" s="56"/>
      <c r="C319" s="56"/>
      <c r="D319" s="56"/>
      <c r="E319" s="56"/>
      <c r="F319" s="57"/>
    </row>
    <row r="320" spans="1:6" ht="20.100000000000001" customHeight="1">
      <c r="A320" s="56"/>
      <c r="B320" s="56"/>
      <c r="C320" s="56"/>
      <c r="D320" s="56"/>
      <c r="E320" s="56"/>
      <c r="F320" s="57"/>
    </row>
    <row r="321" spans="1:6" ht="20.100000000000001" customHeight="1">
      <c r="A321" s="56"/>
      <c r="B321" s="56"/>
      <c r="C321" s="56"/>
      <c r="D321" s="56"/>
      <c r="E321" s="56"/>
      <c r="F321" s="57"/>
    </row>
    <row r="322" spans="1:6" ht="20.100000000000001" customHeight="1">
      <c r="A322" s="56"/>
      <c r="B322" s="56"/>
      <c r="C322" s="56"/>
      <c r="D322" s="56"/>
      <c r="E322" s="56"/>
      <c r="F322" s="57"/>
    </row>
    <row r="323" spans="1:6" ht="20.100000000000001" customHeight="1">
      <c r="A323" s="56"/>
      <c r="B323" s="56"/>
      <c r="C323" s="56"/>
      <c r="D323" s="56"/>
      <c r="E323" s="56"/>
      <c r="F323" s="57"/>
    </row>
    <row r="324" spans="1:6" ht="20.100000000000001" customHeight="1">
      <c r="A324" s="56"/>
      <c r="B324" s="56"/>
      <c r="C324" s="56"/>
      <c r="D324" s="56"/>
      <c r="E324" s="56"/>
      <c r="F324" s="57"/>
    </row>
    <row r="325" spans="1:6" ht="20.100000000000001" customHeight="1">
      <c r="A325" s="56"/>
      <c r="B325" s="56"/>
      <c r="C325" s="56"/>
      <c r="D325" s="56"/>
      <c r="E325" s="56"/>
      <c r="F325" s="57"/>
    </row>
    <row r="326" spans="1:6" ht="20.100000000000001" customHeight="1">
      <c r="A326" s="56"/>
      <c r="B326" s="56"/>
      <c r="C326" s="56"/>
      <c r="D326" s="56"/>
      <c r="E326" s="56"/>
      <c r="F326" s="57"/>
    </row>
    <row r="327" spans="1:6" ht="20.100000000000001" customHeight="1">
      <c r="A327" s="56"/>
      <c r="B327" s="56"/>
      <c r="C327" s="56"/>
      <c r="D327" s="56"/>
      <c r="E327" s="56"/>
      <c r="F327" s="57"/>
    </row>
    <row r="328" spans="1:6" ht="20.100000000000001" customHeight="1">
      <c r="A328" s="56"/>
      <c r="B328" s="56"/>
      <c r="C328" s="56"/>
      <c r="D328" s="56"/>
      <c r="E328" s="56"/>
      <c r="F328" s="57"/>
    </row>
    <row r="329" spans="1:6" ht="20.100000000000001" customHeight="1">
      <c r="A329" s="56"/>
      <c r="B329" s="56"/>
      <c r="C329" s="56"/>
      <c r="D329" s="56"/>
      <c r="E329" s="56"/>
      <c r="F329" s="57"/>
    </row>
    <row r="330" spans="1:6" ht="20.100000000000001" customHeight="1">
      <c r="A330" s="56"/>
      <c r="B330" s="56"/>
      <c r="C330" s="56"/>
      <c r="D330" s="56"/>
      <c r="E330" s="56"/>
      <c r="F330" s="57"/>
    </row>
    <row r="331" spans="1:6" ht="20.100000000000001" customHeight="1">
      <c r="A331" s="56"/>
      <c r="B331" s="56"/>
      <c r="C331" s="56"/>
      <c r="D331" s="56"/>
      <c r="E331" s="56"/>
      <c r="F331" s="57"/>
    </row>
    <row r="332" spans="1:6" ht="20.100000000000001" customHeight="1">
      <c r="A332" s="56"/>
      <c r="B332" s="56"/>
      <c r="C332" s="56"/>
      <c r="D332" s="56"/>
      <c r="E332" s="56"/>
      <c r="F332" s="57"/>
    </row>
    <row r="333" spans="1:6" ht="20.100000000000001" customHeight="1">
      <c r="A333" s="56"/>
      <c r="B333" s="56"/>
      <c r="C333" s="56"/>
      <c r="D333" s="56"/>
      <c r="E333" s="56"/>
      <c r="F333" s="57"/>
    </row>
    <row r="334" spans="1:6" ht="20.100000000000001" customHeight="1">
      <c r="A334" s="56"/>
      <c r="B334" s="56"/>
      <c r="C334" s="56"/>
      <c r="D334" s="56"/>
      <c r="E334" s="56"/>
      <c r="F334" s="57"/>
    </row>
    <row r="335" spans="1:6" ht="20.100000000000001" customHeight="1">
      <c r="A335" s="56"/>
      <c r="B335" s="56"/>
      <c r="C335" s="56"/>
      <c r="D335" s="56"/>
      <c r="E335" s="56"/>
      <c r="F335" s="57"/>
    </row>
    <row r="336" spans="1:6" ht="20.100000000000001" customHeight="1">
      <c r="A336" s="56"/>
      <c r="B336" s="56"/>
      <c r="C336" s="56"/>
      <c r="D336" s="56"/>
      <c r="E336" s="56"/>
      <c r="F336" s="57"/>
    </row>
    <row r="337" spans="1:6" ht="20.100000000000001" customHeight="1">
      <c r="A337" s="56"/>
      <c r="B337" s="56"/>
      <c r="C337" s="56"/>
      <c r="D337" s="56"/>
      <c r="E337" s="56"/>
      <c r="F337" s="57"/>
    </row>
    <row r="338" spans="1:6" ht="20.100000000000001" customHeight="1">
      <c r="A338" s="56"/>
      <c r="B338" s="56"/>
      <c r="C338" s="56"/>
      <c r="D338" s="56"/>
      <c r="E338" s="56"/>
      <c r="F338" s="57"/>
    </row>
    <row r="339" spans="1:6" ht="20.100000000000001" customHeight="1">
      <c r="A339" s="56"/>
      <c r="B339" s="56"/>
      <c r="C339" s="56"/>
      <c r="D339" s="56"/>
      <c r="E339" s="56"/>
      <c r="F339" s="57"/>
    </row>
    <row r="340" spans="1:6" ht="20.100000000000001" customHeight="1">
      <c r="A340" s="56"/>
      <c r="B340" s="56"/>
      <c r="C340" s="56"/>
      <c r="D340" s="56"/>
      <c r="E340" s="56"/>
      <c r="F340" s="57"/>
    </row>
    <row r="341" spans="1:6" ht="20.100000000000001" customHeight="1">
      <c r="A341" s="56"/>
      <c r="B341" s="56"/>
      <c r="C341" s="56"/>
      <c r="D341" s="56"/>
      <c r="E341" s="56"/>
      <c r="F341" s="57"/>
    </row>
    <row r="342" spans="1:6" ht="20.100000000000001" customHeight="1">
      <c r="A342" s="56"/>
      <c r="B342" s="56"/>
      <c r="C342" s="56"/>
      <c r="D342" s="56"/>
      <c r="E342" s="56"/>
      <c r="F342" s="57"/>
    </row>
    <row r="343" spans="1:6" ht="20.100000000000001" customHeight="1">
      <c r="A343" s="56"/>
      <c r="B343" s="56"/>
      <c r="C343" s="56"/>
      <c r="D343" s="56"/>
      <c r="E343" s="56"/>
      <c r="F343" s="57"/>
    </row>
    <row r="344" spans="1:6" ht="20.100000000000001" customHeight="1">
      <c r="A344" s="56"/>
      <c r="B344" s="56"/>
      <c r="C344" s="56"/>
      <c r="D344" s="56"/>
      <c r="E344" s="56"/>
      <c r="F344" s="57"/>
    </row>
    <row r="345" spans="1:6" ht="20.100000000000001" customHeight="1">
      <c r="A345" s="56"/>
      <c r="B345" s="56"/>
      <c r="C345" s="56"/>
      <c r="D345" s="56"/>
      <c r="E345" s="56"/>
      <c r="F345" s="57"/>
    </row>
    <row r="346" spans="1:6" ht="20.100000000000001" customHeight="1">
      <c r="A346" s="56"/>
      <c r="B346" s="56"/>
      <c r="C346" s="56"/>
      <c r="D346" s="56"/>
      <c r="E346" s="56"/>
      <c r="F346" s="57"/>
    </row>
    <row r="347" spans="1:6" ht="20.100000000000001" customHeight="1">
      <c r="A347" s="56"/>
      <c r="B347" s="56"/>
      <c r="C347" s="56"/>
      <c r="D347" s="56"/>
      <c r="E347" s="56"/>
      <c r="F347" s="57"/>
    </row>
    <row r="348" spans="1:6" ht="20.100000000000001" customHeight="1">
      <c r="A348" s="56"/>
      <c r="B348" s="56"/>
      <c r="C348" s="56"/>
      <c r="D348" s="56"/>
      <c r="E348" s="56"/>
      <c r="F348" s="57"/>
    </row>
    <row r="349" spans="1:6" ht="20.100000000000001" customHeight="1">
      <c r="A349" s="56"/>
      <c r="B349" s="56"/>
      <c r="C349" s="56"/>
      <c r="D349" s="56"/>
      <c r="E349" s="56"/>
      <c r="F349" s="57"/>
    </row>
    <row r="350" spans="1:6" ht="20.100000000000001" customHeight="1">
      <c r="A350" s="56"/>
      <c r="B350" s="56"/>
      <c r="C350" s="56"/>
      <c r="D350" s="56"/>
      <c r="E350" s="56"/>
      <c r="F350" s="57"/>
    </row>
    <row r="351" spans="1:6">
      <c r="A351" s="56"/>
      <c r="B351" s="56"/>
      <c r="C351" s="56"/>
      <c r="D351" s="56"/>
      <c r="E351" s="56"/>
      <c r="F351" s="57"/>
    </row>
    <row r="352" spans="1:6">
      <c r="A352" s="56"/>
      <c r="B352" s="56"/>
      <c r="C352" s="56"/>
      <c r="D352" s="56"/>
      <c r="E352" s="56"/>
      <c r="F352" s="57"/>
    </row>
    <row r="353" spans="1:6">
      <c r="A353" s="56"/>
      <c r="B353" s="56"/>
      <c r="C353" s="56"/>
      <c r="D353" s="56"/>
      <c r="E353" s="56"/>
      <c r="F353" s="57"/>
    </row>
    <row r="354" spans="1:6">
      <c r="A354" s="56"/>
      <c r="B354" s="56"/>
      <c r="C354" s="56"/>
      <c r="D354" s="56"/>
      <c r="E354" s="56"/>
      <c r="F354" s="57"/>
    </row>
    <row r="355" spans="1:6">
      <c r="A355" s="56"/>
      <c r="B355" s="56"/>
      <c r="C355" s="56"/>
      <c r="D355" s="56"/>
      <c r="E355" s="56"/>
      <c r="F355" s="57"/>
    </row>
    <row r="356" spans="1:6">
      <c r="A356" s="56"/>
      <c r="B356" s="56"/>
      <c r="C356" s="56"/>
      <c r="D356" s="56"/>
      <c r="E356" s="56"/>
      <c r="F356" s="57"/>
    </row>
    <row r="357" spans="1:6">
      <c r="A357" s="56"/>
      <c r="B357" s="56"/>
      <c r="C357" s="56"/>
      <c r="D357" s="56"/>
      <c r="E357" s="56"/>
      <c r="F357" s="57"/>
    </row>
    <row r="358" spans="1:6">
      <c r="A358" s="56"/>
      <c r="B358" s="56"/>
      <c r="C358" s="56"/>
      <c r="D358" s="56"/>
      <c r="E358" s="56"/>
      <c r="F358" s="57"/>
    </row>
    <row r="359" spans="1:6">
      <c r="A359" s="56"/>
      <c r="B359" s="56"/>
      <c r="C359" s="56"/>
      <c r="D359" s="56"/>
      <c r="E359" s="56"/>
      <c r="F359" s="57"/>
    </row>
    <row r="360" spans="1:6">
      <c r="A360" s="56"/>
      <c r="B360" s="56"/>
      <c r="C360" s="56"/>
      <c r="D360" s="56"/>
      <c r="E360" s="56"/>
      <c r="F360" s="57"/>
    </row>
    <row r="361" spans="1:6">
      <c r="A361" s="56"/>
      <c r="B361" s="56"/>
      <c r="C361" s="56"/>
      <c r="D361" s="56"/>
      <c r="E361" s="56"/>
      <c r="F361" s="57"/>
    </row>
    <row r="362" spans="1:6">
      <c r="A362" s="56"/>
      <c r="B362" s="56"/>
      <c r="C362" s="56"/>
      <c r="D362" s="56"/>
      <c r="E362" s="56"/>
      <c r="F362" s="57"/>
    </row>
    <row r="363" spans="1:6">
      <c r="A363" s="56"/>
      <c r="B363" s="56"/>
      <c r="C363" s="56"/>
      <c r="D363" s="56"/>
      <c r="E363" s="56"/>
      <c r="F363" s="57"/>
    </row>
    <row r="364" spans="1:6">
      <c r="A364" s="56"/>
      <c r="B364" s="56"/>
      <c r="C364" s="56"/>
      <c r="D364" s="56"/>
      <c r="E364" s="56"/>
      <c r="F364" s="57"/>
    </row>
    <row r="365" spans="1:6">
      <c r="A365" s="56"/>
      <c r="B365" s="56"/>
      <c r="C365" s="56"/>
      <c r="D365" s="56"/>
      <c r="E365" s="56"/>
      <c r="F365" s="57"/>
    </row>
    <row r="366" spans="1:6">
      <c r="A366" s="56"/>
      <c r="B366" s="56"/>
      <c r="C366" s="56"/>
      <c r="D366" s="56"/>
      <c r="E366" s="56"/>
      <c r="F366" s="57"/>
    </row>
    <row r="367" spans="1:6">
      <c r="A367" s="56"/>
      <c r="B367" s="56"/>
      <c r="C367" s="56"/>
      <c r="D367" s="56"/>
      <c r="E367" s="56"/>
      <c r="F367" s="57"/>
    </row>
    <row r="368" spans="1:6">
      <c r="A368" s="56"/>
      <c r="B368" s="56"/>
      <c r="C368" s="56"/>
      <c r="D368" s="56"/>
      <c r="E368" s="56"/>
      <c r="F368" s="57"/>
    </row>
    <row r="369" spans="1:6">
      <c r="A369" s="56"/>
      <c r="B369" s="56"/>
      <c r="C369" s="56"/>
      <c r="D369" s="56"/>
      <c r="E369" s="56"/>
      <c r="F369" s="57"/>
    </row>
    <row r="370" spans="1:6">
      <c r="A370" s="56"/>
      <c r="B370" s="56"/>
      <c r="C370" s="56"/>
      <c r="D370" s="56"/>
      <c r="E370" s="56"/>
      <c r="F370" s="57"/>
    </row>
    <row r="371" spans="1:6">
      <c r="A371" s="56"/>
      <c r="B371" s="56"/>
      <c r="C371" s="56"/>
      <c r="D371" s="56"/>
      <c r="E371" s="56"/>
      <c r="F371" s="57"/>
    </row>
    <row r="372" spans="1:6">
      <c r="A372" s="56"/>
      <c r="B372" s="56"/>
      <c r="C372" s="56"/>
      <c r="D372" s="56"/>
      <c r="E372" s="56"/>
      <c r="F372" s="57"/>
    </row>
    <row r="373" spans="1:6">
      <c r="A373" s="56"/>
      <c r="B373" s="56"/>
      <c r="C373" s="56"/>
      <c r="D373" s="56"/>
      <c r="E373" s="56"/>
      <c r="F373" s="57"/>
    </row>
    <row r="374" spans="1:6">
      <c r="A374" s="56"/>
      <c r="B374" s="56"/>
      <c r="C374" s="56"/>
      <c r="D374" s="56"/>
      <c r="E374" s="56"/>
      <c r="F374" s="57"/>
    </row>
    <row r="375" spans="1:6">
      <c r="A375" s="56"/>
      <c r="B375" s="56"/>
      <c r="C375" s="56"/>
      <c r="D375" s="56"/>
      <c r="E375" s="56"/>
      <c r="F375" s="57"/>
    </row>
    <row r="376" spans="1:6">
      <c r="A376" s="56"/>
      <c r="B376" s="56"/>
      <c r="C376" s="56"/>
      <c r="D376" s="56"/>
      <c r="E376" s="56"/>
      <c r="F376" s="57"/>
    </row>
    <row r="377" spans="1:6">
      <c r="A377" s="56"/>
      <c r="B377" s="56"/>
      <c r="C377" s="56"/>
      <c r="D377" s="56"/>
      <c r="E377" s="56"/>
      <c r="F377" s="57"/>
    </row>
    <row r="378" spans="1:6">
      <c r="A378" s="56"/>
      <c r="B378" s="56"/>
      <c r="C378" s="56"/>
      <c r="D378" s="56"/>
      <c r="E378" s="56"/>
      <c r="F378" s="57"/>
    </row>
    <row r="379" spans="1:6">
      <c r="A379" s="56"/>
      <c r="B379" s="56"/>
      <c r="C379" s="56"/>
      <c r="D379" s="56"/>
      <c r="E379" s="56"/>
      <c r="F379" s="57"/>
    </row>
    <row r="380" spans="1:6">
      <c r="A380" s="56"/>
      <c r="B380" s="56"/>
      <c r="C380" s="56"/>
      <c r="D380" s="56"/>
      <c r="E380" s="56"/>
      <c r="F380" s="57"/>
    </row>
    <row r="381" spans="1:6">
      <c r="A381" s="56"/>
      <c r="B381" s="56"/>
      <c r="C381" s="56"/>
      <c r="D381" s="56"/>
      <c r="E381" s="56"/>
      <c r="F381" s="57"/>
    </row>
    <row r="382" spans="1:6">
      <c r="A382" s="56"/>
      <c r="B382" s="56"/>
      <c r="C382" s="56"/>
      <c r="D382" s="56"/>
      <c r="E382" s="56"/>
      <c r="F382" s="57"/>
    </row>
    <row r="383" spans="1:6">
      <c r="A383" s="56"/>
      <c r="B383" s="56"/>
      <c r="C383" s="56"/>
      <c r="D383" s="56"/>
      <c r="E383" s="56"/>
      <c r="F383" s="57"/>
    </row>
    <row r="384" spans="1:6">
      <c r="A384" s="56"/>
      <c r="B384" s="56"/>
      <c r="C384" s="56"/>
      <c r="D384" s="56"/>
      <c r="E384" s="56"/>
      <c r="F384" s="57"/>
    </row>
    <row r="385" spans="1:6">
      <c r="A385" s="56"/>
      <c r="B385" s="56"/>
      <c r="C385" s="56"/>
      <c r="D385" s="56"/>
      <c r="E385" s="56"/>
      <c r="F385" s="57"/>
    </row>
    <row r="386" spans="1:6">
      <c r="A386" s="56"/>
      <c r="B386" s="56"/>
      <c r="C386" s="56"/>
      <c r="D386" s="56"/>
      <c r="E386" s="56"/>
      <c r="F386" s="57"/>
    </row>
    <row r="387" spans="1:6">
      <c r="A387" s="56"/>
      <c r="B387" s="56"/>
      <c r="C387" s="56"/>
      <c r="D387" s="56"/>
      <c r="E387" s="56"/>
      <c r="F387" s="57"/>
    </row>
    <row r="388" spans="1:6">
      <c r="A388" s="56"/>
      <c r="B388" s="56"/>
      <c r="C388" s="56"/>
      <c r="D388" s="56"/>
      <c r="E388" s="56"/>
      <c r="F388" s="57"/>
    </row>
    <row r="389" spans="1:6">
      <c r="A389" s="56"/>
      <c r="B389" s="56"/>
      <c r="C389" s="56"/>
      <c r="D389" s="56"/>
      <c r="E389" s="56"/>
      <c r="F389" s="57"/>
    </row>
    <row r="390" spans="1:6">
      <c r="A390" s="56"/>
      <c r="B390" s="56"/>
      <c r="C390" s="56"/>
      <c r="D390" s="56"/>
      <c r="E390" s="56"/>
      <c r="F390" s="57"/>
    </row>
    <row r="391" spans="1:6">
      <c r="A391" s="56"/>
      <c r="B391" s="56"/>
      <c r="C391" s="56"/>
      <c r="D391" s="56"/>
      <c r="E391" s="56"/>
      <c r="F391" s="57"/>
    </row>
    <row r="392" spans="1:6">
      <c r="A392" s="56"/>
      <c r="B392" s="56"/>
      <c r="C392" s="56"/>
      <c r="D392" s="56"/>
      <c r="E392" s="56"/>
      <c r="F392" s="57"/>
    </row>
    <row r="393" spans="1:6">
      <c r="A393" s="56"/>
      <c r="B393" s="56"/>
      <c r="C393" s="56"/>
      <c r="D393" s="56"/>
      <c r="E393" s="56"/>
      <c r="F393" s="57"/>
    </row>
    <row r="394" spans="1:6">
      <c r="A394" s="56"/>
      <c r="B394" s="56"/>
      <c r="C394" s="56"/>
      <c r="D394" s="56"/>
      <c r="E394" s="56"/>
      <c r="F394" s="57"/>
    </row>
    <row r="395" spans="1:6">
      <c r="A395" s="56"/>
      <c r="B395" s="56"/>
      <c r="C395" s="56"/>
      <c r="D395" s="56"/>
      <c r="E395" s="56"/>
      <c r="F395" s="57"/>
    </row>
    <row r="396" spans="1:6">
      <c r="A396" s="56"/>
      <c r="B396" s="56"/>
      <c r="C396" s="56"/>
      <c r="D396" s="56"/>
      <c r="E396" s="56"/>
      <c r="F396" s="57"/>
    </row>
    <row r="397" spans="1:6">
      <c r="A397" s="56"/>
      <c r="B397" s="56"/>
      <c r="C397" s="56"/>
      <c r="D397" s="56"/>
      <c r="E397" s="56"/>
      <c r="F397" s="57"/>
    </row>
    <row r="398" spans="1:6">
      <c r="A398" s="56"/>
      <c r="B398" s="56"/>
      <c r="C398" s="56"/>
      <c r="D398" s="56"/>
      <c r="E398" s="56"/>
      <c r="F398" s="57"/>
    </row>
    <row r="399" spans="1:6">
      <c r="A399" s="56"/>
      <c r="B399" s="56"/>
      <c r="C399" s="56"/>
      <c r="D399" s="56"/>
      <c r="E399" s="56"/>
      <c r="F399" s="57"/>
    </row>
    <row r="400" spans="1:6">
      <c r="A400" s="56"/>
      <c r="B400" s="56"/>
      <c r="C400" s="56"/>
      <c r="D400" s="56"/>
      <c r="E400" s="56"/>
      <c r="F400" s="57"/>
    </row>
    <row r="401" spans="1:6">
      <c r="A401" s="56"/>
      <c r="B401" s="56"/>
      <c r="C401" s="56"/>
      <c r="D401" s="56"/>
      <c r="E401" s="56"/>
      <c r="F401" s="57"/>
    </row>
    <row r="402" spans="1:6">
      <c r="A402" s="56"/>
      <c r="B402" s="56"/>
      <c r="C402" s="56"/>
      <c r="D402" s="56"/>
      <c r="E402" s="56"/>
      <c r="F402" s="57"/>
    </row>
    <row r="403" spans="1:6">
      <c r="A403" s="56"/>
      <c r="B403" s="56"/>
      <c r="C403" s="56"/>
      <c r="D403" s="56"/>
      <c r="E403" s="56"/>
      <c r="F403" s="57"/>
    </row>
    <row r="404" spans="1:6">
      <c r="A404" s="56"/>
      <c r="B404" s="56"/>
      <c r="C404" s="56"/>
      <c r="D404" s="56"/>
      <c r="E404" s="56"/>
      <c r="F404" s="57"/>
    </row>
    <row r="405" spans="1:6">
      <c r="A405" s="56"/>
      <c r="B405" s="56"/>
      <c r="C405" s="56"/>
      <c r="D405" s="56"/>
      <c r="E405" s="56"/>
      <c r="F405" s="57"/>
    </row>
    <row r="406" spans="1:6">
      <c r="A406" s="56"/>
      <c r="B406" s="56"/>
      <c r="C406" s="56"/>
      <c r="D406" s="56"/>
      <c r="E406" s="56"/>
      <c r="F406" s="57"/>
    </row>
    <row r="407" spans="1:6">
      <c r="A407" s="56"/>
      <c r="B407" s="56"/>
      <c r="C407" s="56"/>
      <c r="D407" s="56"/>
      <c r="E407" s="56"/>
      <c r="F407" s="57"/>
    </row>
    <row r="408" spans="1:6">
      <c r="A408" s="56"/>
      <c r="B408" s="56"/>
      <c r="C408" s="56"/>
      <c r="D408" s="56"/>
      <c r="E408" s="56"/>
      <c r="F408" s="57"/>
    </row>
    <row r="409" spans="1:6">
      <c r="A409" s="56"/>
      <c r="B409" s="56"/>
      <c r="C409" s="56"/>
      <c r="D409" s="56"/>
      <c r="E409" s="56"/>
      <c r="F409" s="57"/>
    </row>
    <row r="410" spans="1:6">
      <c r="A410" s="56"/>
      <c r="B410" s="56"/>
      <c r="C410" s="56"/>
      <c r="D410" s="56"/>
      <c r="E410" s="56"/>
      <c r="F410" s="57"/>
    </row>
    <row r="411" spans="1:6">
      <c r="A411" s="56"/>
      <c r="B411" s="56"/>
      <c r="C411" s="56"/>
      <c r="D411" s="56"/>
      <c r="E411" s="56"/>
      <c r="F411" s="57"/>
    </row>
    <row r="412" spans="1:6">
      <c r="A412" s="56"/>
      <c r="B412" s="56"/>
      <c r="C412" s="56"/>
      <c r="D412" s="56"/>
      <c r="E412" s="56"/>
      <c r="F412" s="57"/>
    </row>
    <row r="413" spans="1:6">
      <c r="A413" s="56"/>
      <c r="B413" s="56"/>
      <c r="C413" s="56"/>
      <c r="D413" s="56"/>
      <c r="E413" s="56"/>
      <c r="F413" s="57"/>
    </row>
    <row r="414" spans="1:6">
      <c r="A414" s="56"/>
      <c r="B414" s="56"/>
      <c r="C414" s="56"/>
      <c r="D414" s="56"/>
      <c r="E414" s="56"/>
      <c r="F414" s="57"/>
    </row>
    <row r="415" spans="1:6">
      <c r="A415" s="56"/>
      <c r="B415" s="56"/>
      <c r="C415" s="56"/>
      <c r="D415" s="56"/>
      <c r="E415" s="56"/>
      <c r="F415" s="57"/>
    </row>
    <row r="416" spans="1:6">
      <c r="A416" s="56"/>
      <c r="B416" s="56"/>
      <c r="C416" s="56"/>
      <c r="D416" s="56"/>
      <c r="E416" s="56"/>
      <c r="F416" s="57"/>
    </row>
    <row r="417" spans="1:6">
      <c r="A417" s="56"/>
      <c r="B417" s="56"/>
      <c r="C417" s="56"/>
      <c r="D417" s="56"/>
      <c r="E417" s="56"/>
      <c r="F417" s="57"/>
    </row>
    <row r="418" spans="1:6">
      <c r="A418" s="56"/>
      <c r="B418" s="56"/>
      <c r="C418" s="56"/>
      <c r="D418" s="56"/>
      <c r="E418" s="56"/>
      <c r="F418" s="57"/>
    </row>
    <row r="419" spans="1:6">
      <c r="A419" s="56"/>
      <c r="B419" s="56"/>
      <c r="C419" s="56"/>
      <c r="D419" s="56"/>
      <c r="E419" s="56"/>
      <c r="F419" s="57"/>
    </row>
    <row r="420" spans="1:6">
      <c r="A420" s="56"/>
      <c r="B420" s="56"/>
      <c r="C420" s="56"/>
      <c r="D420" s="56"/>
      <c r="E420" s="56"/>
      <c r="F420" s="57"/>
    </row>
    <row r="421" spans="1:6">
      <c r="A421" s="56"/>
      <c r="B421" s="56"/>
      <c r="C421" s="56"/>
      <c r="D421" s="56"/>
      <c r="E421" s="56"/>
      <c r="F421" s="57"/>
    </row>
    <row r="422" spans="1:6">
      <c r="A422" s="56"/>
      <c r="B422" s="56"/>
      <c r="C422" s="56"/>
      <c r="D422" s="56"/>
      <c r="E422" s="56"/>
      <c r="F422" s="57"/>
    </row>
    <row r="423" spans="1:6">
      <c r="A423" s="56"/>
      <c r="B423" s="56"/>
      <c r="C423" s="56"/>
      <c r="D423" s="56"/>
      <c r="E423" s="56"/>
      <c r="F423" s="57"/>
    </row>
    <row r="424" spans="1:6">
      <c r="A424" s="56"/>
      <c r="B424" s="56"/>
      <c r="C424" s="56"/>
      <c r="D424" s="56"/>
      <c r="E424" s="56"/>
      <c r="F424" s="57"/>
    </row>
    <row r="425" spans="1:6">
      <c r="A425" s="56"/>
      <c r="B425" s="56"/>
      <c r="C425" s="56"/>
      <c r="D425" s="56"/>
      <c r="E425" s="56"/>
      <c r="F425" s="57"/>
    </row>
    <row r="426" spans="1:6">
      <c r="A426" s="56"/>
      <c r="B426" s="56"/>
      <c r="C426" s="56"/>
      <c r="D426" s="56"/>
      <c r="E426" s="56"/>
      <c r="F426" s="57"/>
    </row>
    <row r="427" spans="1:6">
      <c r="A427" s="56"/>
      <c r="B427" s="56"/>
      <c r="C427" s="56"/>
      <c r="D427" s="56"/>
      <c r="E427" s="56"/>
      <c r="F427" s="57"/>
    </row>
    <row r="428" spans="1:6">
      <c r="A428" s="56"/>
      <c r="B428" s="56"/>
      <c r="C428" s="56"/>
      <c r="D428" s="56"/>
      <c r="E428" s="56"/>
      <c r="F428" s="57"/>
    </row>
    <row r="429" spans="1:6">
      <c r="A429" s="56"/>
      <c r="B429" s="56"/>
      <c r="C429" s="56"/>
      <c r="D429" s="56"/>
      <c r="E429" s="56"/>
      <c r="F429" s="57"/>
    </row>
    <row r="430" spans="1:6">
      <c r="A430" s="56"/>
      <c r="B430" s="56"/>
      <c r="C430" s="56"/>
      <c r="D430" s="56"/>
      <c r="E430" s="56"/>
      <c r="F430" s="57"/>
    </row>
    <row r="431" spans="1:6">
      <c r="A431" s="56"/>
      <c r="B431" s="56"/>
      <c r="C431" s="56"/>
      <c r="D431" s="56"/>
      <c r="E431" s="56"/>
      <c r="F431" s="57"/>
    </row>
    <row r="432" spans="1:6">
      <c r="A432" s="56"/>
      <c r="B432" s="56"/>
      <c r="C432" s="56"/>
      <c r="D432" s="56"/>
      <c r="E432" s="56"/>
      <c r="F432" s="57"/>
    </row>
    <row r="433" spans="1:6">
      <c r="A433" s="56"/>
      <c r="B433" s="56"/>
      <c r="C433" s="56"/>
      <c r="D433" s="56"/>
      <c r="E433" s="56"/>
      <c r="F433" s="57"/>
    </row>
    <row r="434" spans="1:6">
      <c r="A434" s="56"/>
      <c r="B434" s="56"/>
      <c r="C434" s="56"/>
      <c r="D434" s="56"/>
      <c r="E434" s="56"/>
      <c r="F434" s="57"/>
    </row>
    <row r="435" spans="1:6">
      <c r="A435" s="56"/>
      <c r="B435" s="56"/>
      <c r="C435" s="56"/>
      <c r="D435" s="56"/>
      <c r="E435" s="56"/>
      <c r="F435" s="57"/>
    </row>
    <row r="436" spans="1:6">
      <c r="A436" s="56"/>
      <c r="B436" s="56"/>
      <c r="C436" s="56"/>
      <c r="D436" s="56"/>
      <c r="E436" s="56"/>
      <c r="F436" s="57"/>
    </row>
    <row r="437" spans="1:6">
      <c r="A437" s="56"/>
      <c r="B437" s="56"/>
      <c r="C437" s="56"/>
      <c r="D437" s="56"/>
      <c r="E437" s="56"/>
      <c r="F437" s="57"/>
    </row>
    <row r="438" spans="1:6">
      <c r="A438" s="56"/>
      <c r="B438" s="56"/>
      <c r="C438" s="56"/>
      <c r="D438" s="56"/>
      <c r="E438" s="56"/>
      <c r="F438" s="57"/>
    </row>
    <row r="439" spans="1:6">
      <c r="A439" s="56"/>
      <c r="B439" s="56"/>
      <c r="C439" s="56"/>
      <c r="D439" s="56"/>
      <c r="E439" s="56"/>
      <c r="F439" s="57"/>
    </row>
    <row r="440" spans="1:6">
      <c r="A440" s="56"/>
      <c r="B440" s="56"/>
      <c r="C440" s="56"/>
      <c r="D440" s="56"/>
      <c r="E440" s="56"/>
      <c r="F440" s="57"/>
    </row>
    <row r="441" spans="1:6">
      <c r="A441" s="56"/>
      <c r="B441" s="56"/>
      <c r="C441" s="56"/>
      <c r="D441" s="56"/>
      <c r="E441" s="56"/>
      <c r="F441" s="57"/>
    </row>
    <row r="442" spans="1:6">
      <c r="A442" s="56"/>
      <c r="B442" s="56"/>
      <c r="C442" s="56"/>
      <c r="D442" s="56"/>
      <c r="E442" s="56"/>
      <c r="F442" s="57"/>
    </row>
    <row r="443" spans="1:6">
      <c r="A443" s="56"/>
      <c r="B443" s="56"/>
      <c r="C443" s="56"/>
      <c r="D443" s="56"/>
      <c r="E443" s="56"/>
      <c r="F443" s="57"/>
    </row>
    <row r="444" spans="1:6">
      <c r="A444" s="56"/>
      <c r="B444" s="56"/>
      <c r="C444" s="56"/>
      <c r="D444" s="56"/>
      <c r="E444" s="56"/>
      <c r="F444" s="57"/>
    </row>
    <row r="445" spans="1:6">
      <c r="A445" s="56"/>
      <c r="B445" s="56"/>
      <c r="C445" s="56"/>
      <c r="D445" s="56"/>
      <c r="E445" s="56"/>
      <c r="F445" s="57"/>
    </row>
    <row r="446" spans="1:6">
      <c r="A446" s="56"/>
      <c r="B446" s="56"/>
      <c r="C446" s="56"/>
      <c r="D446" s="56"/>
      <c r="E446" s="56"/>
      <c r="F446" s="57"/>
    </row>
    <row r="447" spans="1:6">
      <c r="A447" s="56"/>
      <c r="B447" s="56"/>
      <c r="C447" s="56"/>
      <c r="D447" s="56"/>
      <c r="E447" s="56"/>
      <c r="F447" s="57"/>
    </row>
    <row r="448" spans="1:6">
      <c r="A448" s="56"/>
      <c r="B448" s="56"/>
      <c r="C448" s="56"/>
      <c r="D448" s="56"/>
      <c r="E448" s="56"/>
      <c r="F448" s="57"/>
    </row>
    <row r="449" spans="1:6">
      <c r="A449" s="56"/>
      <c r="B449" s="56"/>
      <c r="C449" s="56"/>
      <c r="D449" s="56"/>
      <c r="E449" s="56"/>
      <c r="F449" s="57"/>
    </row>
    <row r="450" spans="1:6">
      <c r="A450" s="56"/>
      <c r="B450" s="56"/>
      <c r="C450" s="56"/>
      <c r="D450" s="56"/>
      <c r="E450" s="56"/>
      <c r="F450" s="57"/>
    </row>
    <row r="451" spans="1:6">
      <c r="A451" s="56"/>
      <c r="B451" s="56"/>
      <c r="C451" s="56"/>
      <c r="D451" s="56"/>
      <c r="E451" s="56"/>
      <c r="F451" s="57"/>
    </row>
  </sheetData>
  <sheetCalcPr fullCalcOnLoad="1"/>
  <mergeCells count="5">
    <mergeCell ref="A1:F1"/>
    <mergeCell ref="A2:F2"/>
    <mergeCell ref="C3:F3"/>
    <mergeCell ref="C4:D4"/>
    <mergeCell ref="A5:F24"/>
  </mergeCells>
  <pageMargins left="0.75" right="0.75" top="1" bottom="1" header="0.5" footer="0.5"/>
  <pageSetup scale="62" fitToHeight="0" orientation="portrait" r:id="rId1"/>
  <rowBreaks count="1" manualBreakCount="1">
    <brk id="2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1"/>
  <sheetViews>
    <sheetView view="pageBreakPreview" topLeftCell="A26" zoomScale="70" zoomScaleNormal="70" workbookViewId="0">
      <selection activeCell="B49" sqref="B49"/>
    </sheetView>
  </sheetViews>
  <sheetFormatPr defaultColWidth="9" defaultRowHeight="14.25"/>
  <cols>
    <col min="1" max="1" width="10.75" customWidth="1"/>
    <col min="2" max="2" width="40.75" customWidth="1"/>
    <col min="3" max="3" width="10.75" customWidth="1"/>
    <col min="4" max="4" width="30.75" customWidth="1"/>
    <col min="5" max="5" width="10.75" customWidth="1"/>
    <col min="6" max="6" width="30.75" style="20" customWidth="1"/>
  </cols>
  <sheetData>
    <row r="1" spans="1:8" ht="33.75" customHeight="1">
      <c r="A1" s="65"/>
      <c r="B1" s="65"/>
      <c r="C1" s="65"/>
      <c r="D1" s="65"/>
      <c r="E1" s="65"/>
      <c r="F1" s="66"/>
      <c r="G1" s="21"/>
      <c r="H1" s="21"/>
    </row>
    <row r="2" spans="1:8" ht="25.5" customHeight="1">
      <c r="A2" s="67"/>
      <c r="B2" s="67"/>
      <c r="C2" s="67"/>
      <c r="D2" s="67"/>
      <c r="E2" s="67"/>
      <c r="F2" s="68"/>
      <c r="G2" s="21"/>
      <c r="H2" s="21"/>
    </row>
    <row r="3" spans="1:8" s="15" customFormat="1" ht="20.100000000000001" customHeight="1">
      <c r="A3" s="22"/>
      <c r="B3" s="23" t="s">
        <v>0</v>
      </c>
      <c r="C3" s="69" t="s">
        <v>192</v>
      </c>
      <c r="D3" s="69"/>
      <c r="E3" s="69"/>
      <c r="F3" s="70"/>
      <c r="G3" s="24"/>
      <c r="H3" s="24"/>
    </row>
    <row r="4" spans="1:8" s="15" customFormat="1" ht="20.100000000000001" customHeight="1">
      <c r="A4" s="25"/>
      <c r="B4" s="26" t="s">
        <v>2</v>
      </c>
      <c r="C4" s="71" t="s">
        <v>3</v>
      </c>
      <c r="D4" s="71"/>
      <c r="E4" s="27"/>
      <c r="F4" s="28"/>
      <c r="G4" s="24"/>
      <c r="H4" s="24"/>
    </row>
    <row r="5" spans="1:8" s="15" customFormat="1" ht="26.65" customHeight="1">
      <c r="A5" s="72"/>
      <c r="B5" s="72"/>
      <c r="C5" s="72"/>
      <c r="D5" s="72"/>
      <c r="E5" s="72"/>
      <c r="F5" s="73"/>
      <c r="G5" s="24"/>
      <c r="H5" s="24"/>
    </row>
    <row r="6" spans="1:8" s="15" customFormat="1" ht="26.65" customHeight="1">
      <c r="A6" s="72"/>
      <c r="B6" s="72"/>
      <c r="C6" s="72"/>
      <c r="D6" s="72"/>
      <c r="E6" s="72"/>
      <c r="F6" s="73"/>
      <c r="G6" s="24"/>
      <c r="H6" s="24"/>
    </row>
    <row r="7" spans="1:8" s="15" customFormat="1" ht="26.65" customHeight="1">
      <c r="A7" s="72"/>
      <c r="B7" s="72"/>
      <c r="C7" s="72"/>
      <c r="D7" s="72"/>
      <c r="E7" s="72"/>
      <c r="F7" s="73"/>
      <c r="G7" s="24"/>
      <c r="H7" s="24"/>
    </row>
    <row r="8" spans="1:8" s="15" customFormat="1" ht="26.65" customHeight="1">
      <c r="A8" s="72"/>
      <c r="B8" s="72"/>
      <c r="C8" s="72"/>
      <c r="D8" s="72"/>
      <c r="E8" s="72"/>
      <c r="F8" s="73"/>
      <c r="G8" s="24"/>
      <c r="H8" s="24"/>
    </row>
    <row r="9" spans="1:8" s="15" customFormat="1" ht="26.65" customHeight="1">
      <c r="A9" s="72"/>
      <c r="B9" s="72"/>
      <c r="C9" s="72"/>
      <c r="D9" s="72"/>
      <c r="E9" s="72"/>
      <c r="F9" s="73"/>
      <c r="G9" s="24"/>
      <c r="H9" s="24"/>
    </row>
    <row r="10" spans="1:8" s="15" customFormat="1" ht="26.65" customHeight="1">
      <c r="A10" s="72"/>
      <c r="B10" s="72"/>
      <c r="C10" s="72"/>
      <c r="D10" s="72"/>
      <c r="E10" s="72"/>
      <c r="F10" s="73"/>
      <c r="G10" s="24"/>
      <c r="H10" s="24"/>
    </row>
    <row r="11" spans="1:8" s="15" customFormat="1" ht="26.65" customHeight="1">
      <c r="A11" s="72"/>
      <c r="B11" s="72"/>
      <c r="C11" s="72"/>
      <c r="D11" s="72"/>
      <c r="E11" s="72"/>
      <c r="F11" s="73"/>
      <c r="G11" s="24"/>
      <c r="H11" s="24"/>
    </row>
    <row r="12" spans="1:8" ht="26.65" customHeight="1">
      <c r="A12" s="72"/>
      <c r="B12" s="72"/>
      <c r="C12" s="72"/>
      <c r="D12" s="72"/>
      <c r="E12" s="72"/>
      <c r="F12" s="73"/>
      <c r="G12" s="21"/>
      <c r="H12" s="21"/>
    </row>
    <row r="13" spans="1:8" ht="26.65" customHeight="1">
      <c r="A13" s="72"/>
      <c r="B13" s="72"/>
      <c r="C13" s="72"/>
      <c r="D13" s="72"/>
      <c r="E13" s="72"/>
      <c r="F13" s="73"/>
    </row>
    <row r="14" spans="1:8" ht="26.65" customHeight="1">
      <c r="A14" s="72"/>
      <c r="B14" s="72"/>
      <c r="C14" s="72"/>
      <c r="D14" s="72"/>
      <c r="E14" s="72"/>
      <c r="F14" s="73"/>
    </row>
    <row r="15" spans="1:8" ht="26.65" customHeight="1">
      <c r="A15" s="72"/>
      <c r="B15" s="72"/>
      <c r="C15" s="72"/>
      <c r="D15" s="72"/>
      <c r="E15" s="72"/>
      <c r="F15" s="73"/>
    </row>
    <row r="16" spans="1:8" ht="26.65" customHeight="1">
      <c r="A16" s="72"/>
      <c r="B16" s="72"/>
      <c r="C16" s="72"/>
      <c r="D16" s="72"/>
      <c r="E16" s="72"/>
      <c r="F16" s="73"/>
    </row>
    <row r="17" spans="1:7" ht="26.65" customHeight="1">
      <c r="A17" s="72"/>
      <c r="B17" s="72"/>
      <c r="C17" s="72"/>
      <c r="D17" s="72"/>
      <c r="E17" s="72"/>
      <c r="F17" s="73"/>
    </row>
    <row r="18" spans="1:7" ht="26.65" customHeight="1">
      <c r="A18" s="72"/>
      <c r="B18" s="72"/>
      <c r="C18" s="72"/>
      <c r="D18" s="72"/>
      <c r="E18" s="72"/>
      <c r="F18" s="73"/>
    </row>
    <row r="19" spans="1:7" ht="26.65" customHeight="1">
      <c r="A19" s="72"/>
      <c r="B19" s="72"/>
      <c r="C19" s="72"/>
      <c r="D19" s="72"/>
      <c r="E19" s="72"/>
      <c r="F19" s="73"/>
    </row>
    <row r="20" spans="1:7" ht="26.65" customHeight="1">
      <c r="A20" s="72"/>
      <c r="B20" s="72"/>
      <c r="C20" s="72"/>
      <c r="D20" s="72"/>
      <c r="E20" s="72"/>
      <c r="F20" s="73"/>
    </row>
    <row r="21" spans="1:7" ht="26.65" customHeight="1">
      <c r="A21" s="72"/>
      <c r="B21" s="72"/>
      <c r="C21" s="72"/>
      <c r="D21" s="72"/>
      <c r="E21" s="72"/>
      <c r="F21" s="73"/>
    </row>
    <row r="22" spans="1:7" ht="26.65" customHeight="1">
      <c r="A22" s="72"/>
      <c r="B22" s="72"/>
      <c r="C22" s="72"/>
      <c r="D22" s="72"/>
      <c r="E22" s="72"/>
      <c r="F22" s="73"/>
    </row>
    <row r="23" spans="1:7" ht="26.65" customHeight="1">
      <c r="A23" s="72"/>
      <c r="B23" s="72"/>
      <c r="C23" s="72"/>
      <c r="D23" s="72"/>
      <c r="E23" s="72"/>
      <c r="F23" s="73"/>
    </row>
    <row r="24" spans="1:7" ht="26.65" customHeight="1">
      <c r="A24" s="72"/>
      <c r="B24" s="72"/>
      <c r="C24" s="72"/>
      <c r="D24" s="72"/>
      <c r="E24" s="72"/>
      <c r="F24" s="73"/>
    </row>
    <row r="25" spans="1:7" s="16" customFormat="1" ht="29.25" customHeight="1">
      <c r="A25" s="29" t="s">
        <v>4</v>
      </c>
      <c r="B25" s="30" t="s">
        <v>5</v>
      </c>
      <c r="C25" s="29" t="s">
        <v>6</v>
      </c>
      <c r="D25" s="29" t="s">
        <v>7</v>
      </c>
      <c r="E25" s="31" t="s">
        <v>86</v>
      </c>
      <c r="F25" s="31"/>
      <c r="G25" s="32"/>
    </row>
    <row r="26" spans="1:7" s="17" customFormat="1" ht="20.100000000000001" customHeight="1">
      <c r="A26" s="33" t="s">
        <v>10</v>
      </c>
      <c r="B26" s="34" t="s">
        <v>11</v>
      </c>
      <c r="C26" s="35" t="s">
        <v>10</v>
      </c>
      <c r="D26" s="36">
        <v>11320003003454</v>
      </c>
      <c r="E26" s="37">
        <v>6</v>
      </c>
      <c r="F26" s="38"/>
    </row>
    <row r="27" spans="1:7" s="17" customFormat="1" ht="20.100000000000001" customHeight="1">
      <c r="A27" s="33" t="s">
        <v>12</v>
      </c>
      <c r="B27" s="34" t="s">
        <v>13</v>
      </c>
      <c r="C27" s="35" t="s">
        <v>10</v>
      </c>
      <c r="D27" s="36">
        <v>11222014000608</v>
      </c>
      <c r="E27" s="37">
        <f>+VLOOKUP(D27,配件底价表!A:B,2,0)</f>
        <v>3.9043899999999998</v>
      </c>
      <c r="F27" s="38"/>
    </row>
    <row r="28" spans="1:7" s="17" customFormat="1" ht="20.100000000000001" customHeight="1">
      <c r="A28" s="33" t="s">
        <v>14</v>
      </c>
      <c r="B28" s="34" t="s">
        <v>15</v>
      </c>
      <c r="C28" s="35" t="s">
        <v>10</v>
      </c>
      <c r="D28" s="36">
        <v>11320005000404</v>
      </c>
      <c r="E28" s="37">
        <v>2</v>
      </c>
      <c r="F28" s="38"/>
    </row>
    <row r="29" spans="1:7" s="17" customFormat="1" ht="20.100000000000001" customHeight="1">
      <c r="A29" s="33" t="s">
        <v>16</v>
      </c>
      <c r="B29" s="34" t="s">
        <v>17</v>
      </c>
      <c r="C29" s="35" t="s">
        <v>12</v>
      </c>
      <c r="D29" s="36">
        <v>11220508000145</v>
      </c>
      <c r="E29" s="37">
        <f>+VLOOKUP(D29,配件底价表!A:B,2,0)</f>
        <v>1.88</v>
      </c>
      <c r="F29" s="38"/>
    </row>
    <row r="30" spans="1:7" s="17" customFormat="1" ht="20.100000000000001" customHeight="1">
      <c r="A30" s="33" t="s">
        <v>18</v>
      </c>
      <c r="B30" s="34" t="s">
        <v>23</v>
      </c>
      <c r="C30" s="35" t="s">
        <v>14</v>
      </c>
      <c r="D30" s="36">
        <v>11320096000105</v>
      </c>
      <c r="E30" s="37">
        <f>+VLOOKUP(D30,配件底价表!A:B,2,0)</f>
        <v>0.13600000000000001</v>
      </c>
      <c r="F30" s="38"/>
    </row>
    <row r="31" spans="1:7" s="17" customFormat="1" ht="20.100000000000001" customHeight="1">
      <c r="A31" s="33" t="s">
        <v>20</v>
      </c>
      <c r="B31" s="34" t="s">
        <v>19</v>
      </c>
      <c r="C31" s="35" t="s">
        <v>10</v>
      </c>
      <c r="D31" s="36">
        <v>11320076000065</v>
      </c>
      <c r="E31" s="37">
        <v>2</v>
      </c>
      <c r="F31" s="39"/>
    </row>
    <row r="32" spans="1:7" s="18" customFormat="1" ht="20.100000000000001" customHeight="1">
      <c r="A32" s="33" t="s">
        <v>24</v>
      </c>
      <c r="B32" s="34" t="s">
        <v>25</v>
      </c>
      <c r="C32" s="35" t="s">
        <v>10</v>
      </c>
      <c r="D32" s="36">
        <v>11220501000880</v>
      </c>
      <c r="E32" s="37">
        <v>5</v>
      </c>
      <c r="F32" s="40"/>
    </row>
    <row r="33" spans="1:6" s="17" customFormat="1" ht="20.100000000000001" customHeight="1">
      <c r="A33" s="33" t="s">
        <v>26</v>
      </c>
      <c r="B33" s="34" t="s">
        <v>27</v>
      </c>
      <c r="C33" s="35" t="s">
        <v>10</v>
      </c>
      <c r="D33" s="36">
        <v>11320078000229</v>
      </c>
      <c r="E33" s="37">
        <v>2</v>
      </c>
      <c r="F33" s="38"/>
    </row>
    <row r="34" spans="1:6" s="17" customFormat="1" ht="20.100000000000001" customHeight="1">
      <c r="A34" s="33" t="s">
        <v>28</v>
      </c>
      <c r="B34" s="34" t="s">
        <v>29</v>
      </c>
      <c r="C34" s="35" t="s">
        <v>10</v>
      </c>
      <c r="D34" s="36">
        <v>11320078000228</v>
      </c>
      <c r="E34" s="37">
        <v>2</v>
      </c>
      <c r="F34" s="38"/>
    </row>
    <row r="35" spans="1:6" s="17" customFormat="1" ht="20.100000000000001" customHeight="1">
      <c r="A35" s="33" t="s">
        <v>30</v>
      </c>
      <c r="B35" s="34" t="s">
        <v>132</v>
      </c>
      <c r="C35" s="35" t="s">
        <v>10</v>
      </c>
      <c r="D35" s="36">
        <v>11320002000319</v>
      </c>
      <c r="E35" s="37">
        <v>12</v>
      </c>
      <c r="F35" s="38"/>
    </row>
    <row r="36" spans="1:6" s="17" customFormat="1" ht="20.100000000000001" customHeight="1">
      <c r="A36" s="33" t="s">
        <v>32</v>
      </c>
      <c r="B36" s="34" t="s">
        <v>31</v>
      </c>
      <c r="C36" s="35" t="s">
        <v>10</v>
      </c>
      <c r="D36" s="36">
        <v>11320088000055</v>
      </c>
      <c r="E36" s="37">
        <v>3</v>
      </c>
      <c r="F36" s="38"/>
    </row>
    <row r="37" spans="1:6" s="17" customFormat="1" ht="20.100000000000001" customHeight="1">
      <c r="A37" s="33" t="s">
        <v>99</v>
      </c>
      <c r="B37" s="34" t="s">
        <v>53</v>
      </c>
      <c r="C37" s="35" t="s">
        <v>10</v>
      </c>
      <c r="D37" s="36">
        <v>11224003000820</v>
      </c>
      <c r="E37" s="37">
        <f>+VLOOKUP(D37,配件底价表!A:B,2,0)</f>
        <v>64.2</v>
      </c>
      <c r="F37" s="38"/>
    </row>
    <row r="38" spans="1:6" s="17" customFormat="1" ht="20.100000000000001" customHeight="1">
      <c r="A38" s="33" t="s">
        <v>133</v>
      </c>
      <c r="B38" s="34" t="s">
        <v>55</v>
      </c>
      <c r="C38" s="35" t="s">
        <v>10</v>
      </c>
      <c r="D38" s="36">
        <v>11320015000123</v>
      </c>
      <c r="E38" s="37">
        <f>+VLOOKUP(D38,配件底价表!A:B,2,0)</f>
        <v>0.79900000000000004</v>
      </c>
      <c r="F38" s="38"/>
    </row>
    <row r="39" spans="1:6" s="18" customFormat="1" ht="20.100000000000001" customHeight="1">
      <c r="A39" s="33" t="s">
        <v>134</v>
      </c>
      <c r="B39" s="34" t="s">
        <v>193</v>
      </c>
      <c r="C39" s="35" t="s">
        <v>10</v>
      </c>
      <c r="D39" s="36">
        <v>11224009000213</v>
      </c>
      <c r="E39" s="37">
        <f>+VLOOKUP(D39,配件底价表!A:B,2,0)</f>
        <v>28.9</v>
      </c>
      <c r="F39" s="40"/>
    </row>
    <row r="40" spans="1:6" s="18" customFormat="1" ht="20.100000000000001" customHeight="1">
      <c r="A40" s="33" t="s">
        <v>136</v>
      </c>
      <c r="B40" s="34" t="s">
        <v>193</v>
      </c>
      <c r="C40" s="35" t="s">
        <v>10</v>
      </c>
      <c r="D40" s="36">
        <v>11224009000214</v>
      </c>
      <c r="E40" s="37">
        <f>+VLOOKUP(D40,配件底价表!A:B,2,0)</f>
        <v>18.399999999999999</v>
      </c>
      <c r="F40" s="40"/>
    </row>
    <row r="41" spans="1:6" s="18" customFormat="1" ht="20.100000000000001" customHeight="1">
      <c r="A41" s="33" t="s">
        <v>100</v>
      </c>
      <c r="B41" s="34" t="s">
        <v>49</v>
      </c>
      <c r="C41" s="35" t="s">
        <v>10</v>
      </c>
      <c r="D41" s="36">
        <v>11320062000026</v>
      </c>
      <c r="E41" s="37">
        <f>+VLOOKUP(D41,配件底价表!A:B,2,0)</f>
        <v>0.1</v>
      </c>
      <c r="F41" s="40"/>
    </row>
    <row r="42" spans="1:6" s="17" customFormat="1" ht="20.100000000000001" customHeight="1">
      <c r="A42" s="33" t="s">
        <v>34</v>
      </c>
      <c r="B42" s="34" t="s">
        <v>51</v>
      </c>
      <c r="C42" s="35" t="s">
        <v>10</v>
      </c>
      <c r="D42" s="36">
        <v>11220551000003</v>
      </c>
      <c r="E42" s="37">
        <f>+VLOOKUP(D42,配件底价表!A:B,2,0)</f>
        <v>4.8280000000000003</v>
      </c>
      <c r="F42" s="38"/>
    </row>
    <row r="43" spans="1:6" s="17" customFormat="1" ht="20.100000000000001" customHeight="1">
      <c r="A43" s="33" t="s">
        <v>48</v>
      </c>
      <c r="B43" s="34" t="s">
        <v>57</v>
      </c>
      <c r="C43" s="35" t="s">
        <v>10</v>
      </c>
      <c r="D43" s="36">
        <v>11220513000059</v>
      </c>
      <c r="E43" s="37">
        <f>+VLOOKUP(D43,配件底价表!A:B,2,0)</f>
        <v>7.6481300000000001</v>
      </c>
      <c r="F43" s="38"/>
    </row>
    <row r="44" spans="1:6" s="17" customFormat="1" ht="20.100000000000001" customHeight="1">
      <c r="A44" s="33" t="s">
        <v>50</v>
      </c>
      <c r="B44" s="34" t="s">
        <v>35</v>
      </c>
      <c r="C44" s="35" t="s">
        <v>10</v>
      </c>
      <c r="D44" s="36">
        <v>11220500000335</v>
      </c>
      <c r="E44" s="37">
        <v>19</v>
      </c>
      <c r="F44" s="38"/>
    </row>
    <row r="45" spans="1:6" s="17" customFormat="1" ht="20.100000000000001" customHeight="1">
      <c r="A45" s="33" t="s">
        <v>139</v>
      </c>
      <c r="B45" s="34" t="s">
        <v>47</v>
      </c>
      <c r="C45" s="35" t="s">
        <v>10</v>
      </c>
      <c r="D45" s="36">
        <v>11320001000286</v>
      </c>
      <c r="E45" s="37">
        <v>14</v>
      </c>
      <c r="F45" s="38"/>
    </row>
    <row r="46" spans="1:6" s="17" customFormat="1" ht="20.100000000000001" customHeight="1">
      <c r="A46" s="33" t="s">
        <v>140</v>
      </c>
      <c r="B46" s="34" t="s">
        <v>141</v>
      </c>
      <c r="C46" s="35" t="s">
        <v>10</v>
      </c>
      <c r="D46" s="36">
        <v>11333003000009</v>
      </c>
      <c r="E46" s="37">
        <f>+VLOOKUP(D46,配件底价表!A:B,2,0)</f>
        <v>1.07</v>
      </c>
      <c r="F46" s="38"/>
    </row>
    <row r="47" spans="1:6" s="17" customFormat="1" ht="20.100000000000001" customHeight="1">
      <c r="A47" s="33" t="s">
        <v>144</v>
      </c>
      <c r="B47" s="34" t="s">
        <v>143</v>
      </c>
      <c r="C47" s="35" t="s">
        <v>10</v>
      </c>
      <c r="D47" s="36">
        <v>11320135000026</v>
      </c>
      <c r="E47" s="37">
        <f>+VLOOKUP(D47,配件底价表!A:B,2,0)</f>
        <v>1.2</v>
      </c>
      <c r="F47" s="39"/>
    </row>
    <row r="48" spans="1:6" s="18" customFormat="1" ht="20.100000000000001" customHeight="1">
      <c r="A48" s="33" t="s">
        <v>146</v>
      </c>
      <c r="B48" s="34" t="s">
        <v>145</v>
      </c>
      <c r="C48" s="35" t="s">
        <v>14</v>
      </c>
      <c r="D48" s="36">
        <v>11320017000155</v>
      </c>
      <c r="E48" s="37">
        <f>+VLOOKUP(D48,配件底价表!A:B,2,0)</f>
        <v>0.6</v>
      </c>
      <c r="F48" s="40"/>
    </row>
    <row r="49" spans="1:6" s="17" customFormat="1" ht="20.100000000000001" customHeight="1">
      <c r="A49" s="33" t="s">
        <v>194</v>
      </c>
      <c r="B49" s="34" t="s">
        <v>195</v>
      </c>
      <c r="C49" s="35" t="s">
        <v>10</v>
      </c>
      <c r="D49" s="36">
        <v>11320085000106</v>
      </c>
      <c r="E49" s="37">
        <f>+VLOOKUP(D49,配件底价表!A:B,2,0)</f>
        <v>0.4</v>
      </c>
      <c r="F49" s="38"/>
    </row>
    <row r="50" spans="1:6" s="17" customFormat="1" ht="20.100000000000001" customHeight="1">
      <c r="A50" s="33" t="s">
        <v>196</v>
      </c>
      <c r="B50" s="34" t="s">
        <v>148</v>
      </c>
      <c r="C50" s="35" t="s">
        <v>10</v>
      </c>
      <c r="D50" s="36">
        <v>11320079000016</v>
      </c>
      <c r="E50" s="37">
        <f>+VLOOKUP(D50,配件底价表!A:B,2,0)</f>
        <v>0.54</v>
      </c>
      <c r="F50" s="38"/>
    </row>
    <row r="51" spans="1:6" s="17" customFormat="1" ht="20.100000000000001" customHeight="1">
      <c r="A51" s="33" t="s">
        <v>197</v>
      </c>
      <c r="B51" s="34" t="s">
        <v>45</v>
      </c>
      <c r="C51" s="35" t="s">
        <v>10</v>
      </c>
      <c r="D51" s="36">
        <v>11230002000146</v>
      </c>
      <c r="E51" s="37">
        <v>1.8</v>
      </c>
      <c r="F51" s="38"/>
    </row>
    <row r="52" spans="1:6" s="17" customFormat="1" ht="20.100000000000001" customHeight="1">
      <c r="A52" s="33" t="s">
        <v>52</v>
      </c>
      <c r="B52" s="34" t="s">
        <v>63</v>
      </c>
      <c r="C52" s="35" t="s">
        <v>10</v>
      </c>
      <c r="D52" s="36">
        <v>11221500000029</v>
      </c>
      <c r="E52" s="37">
        <f>+VLOOKUP(D52,配件底价表!A:B,2,0)</f>
        <v>2.1419999999999999</v>
      </c>
      <c r="F52" s="38"/>
    </row>
    <row r="53" spans="1:6" s="17" customFormat="1" ht="20.100000000000001" customHeight="1">
      <c r="A53" s="33" t="s">
        <v>56</v>
      </c>
      <c r="B53" s="42" t="s">
        <v>65</v>
      </c>
      <c r="C53" s="35" t="s">
        <v>10</v>
      </c>
      <c r="D53" s="36">
        <v>11320084000014</v>
      </c>
      <c r="E53" s="37">
        <f>+VLOOKUP(D53,配件底价表!A:B,2,0)</f>
        <v>0.13600000000000001</v>
      </c>
      <c r="F53" s="38"/>
    </row>
    <row r="54" spans="1:6" s="18" customFormat="1" ht="20.100000000000001" customHeight="1">
      <c r="A54" s="33" t="s">
        <v>58</v>
      </c>
      <c r="B54" s="42" t="s">
        <v>67</v>
      </c>
      <c r="C54" s="35" t="s">
        <v>10</v>
      </c>
      <c r="D54" s="36">
        <v>13222002003180</v>
      </c>
      <c r="E54" s="37">
        <v>21</v>
      </c>
      <c r="F54" s="40"/>
    </row>
    <row r="55" spans="1:6" s="18" customFormat="1" ht="20.100000000000001" customHeight="1">
      <c r="A55" s="33" t="s">
        <v>198</v>
      </c>
      <c r="B55" s="34" t="s">
        <v>73</v>
      </c>
      <c r="C55" s="35" t="s">
        <v>10</v>
      </c>
      <c r="D55" s="36">
        <v>11320057000066</v>
      </c>
      <c r="E55" s="37">
        <f>+VLOOKUP(D55,配件底价表!A:B,2,0)</f>
        <v>3.2130000000000001</v>
      </c>
      <c r="F55" s="40"/>
    </row>
    <row r="56" spans="1:6" s="19" customFormat="1" ht="20.100000000000001" customHeight="1">
      <c r="A56" s="43" t="s">
        <v>199</v>
      </c>
      <c r="B56" s="43" t="s">
        <v>71</v>
      </c>
      <c r="C56" s="44" t="s">
        <v>10</v>
      </c>
      <c r="D56" s="36">
        <v>13222009005011</v>
      </c>
      <c r="E56" s="37">
        <v>18</v>
      </c>
      <c r="F56" s="40"/>
    </row>
    <row r="57" spans="1:6" s="19" customFormat="1" ht="20.100000000000001" customHeight="1">
      <c r="A57" s="43" t="s">
        <v>200</v>
      </c>
      <c r="B57" s="43" t="s">
        <v>69</v>
      </c>
      <c r="C57" s="44" t="s">
        <v>10</v>
      </c>
      <c r="D57" s="36">
        <v>11329013000103</v>
      </c>
      <c r="E57" s="37">
        <f>+VLOOKUP(D57,配件底价表!A:B,2,0)</f>
        <v>1.36425</v>
      </c>
      <c r="F57" s="40"/>
    </row>
    <row r="58" spans="1:6" s="19" customFormat="1" ht="20.100000000000001" customHeight="1">
      <c r="A58" s="43" t="s">
        <v>201</v>
      </c>
      <c r="B58" s="43" t="s">
        <v>75</v>
      </c>
      <c r="C58" s="44" t="s">
        <v>10</v>
      </c>
      <c r="D58" s="36">
        <v>11330037000184</v>
      </c>
      <c r="E58" s="37">
        <v>1</v>
      </c>
      <c r="F58" s="40"/>
    </row>
    <row r="59" spans="1:6" s="19" customFormat="1" ht="20.100000000000001" customHeight="1">
      <c r="A59" s="43" t="s">
        <v>60</v>
      </c>
      <c r="B59" s="43" t="s">
        <v>153</v>
      </c>
      <c r="C59" s="44" t="s">
        <v>10</v>
      </c>
      <c r="D59" s="45">
        <v>11320010000046</v>
      </c>
      <c r="E59" s="46">
        <f>+VLOOKUP(D59,配件底价表!A:B,2,0)</f>
        <v>0.54</v>
      </c>
      <c r="F59" s="40"/>
    </row>
    <row r="60" spans="1:6" s="19" customFormat="1" ht="20.100000000000001" customHeight="1">
      <c r="A60" s="43" t="s">
        <v>62</v>
      </c>
      <c r="B60" s="43" t="s">
        <v>61</v>
      </c>
      <c r="C60" s="44" t="s">
        <v>10</v>
      </c>
      <c r="D60" s="36">
        <v>11230005000031</v>
      </c>
      <c r="E60" s="37">
        <v>28</v>
      </c>
      <c r="F60" s="40"/>
    </row>
    <row r="61" spans="1:6" s="19" customFormat="1" ht="20.100000000000001" customHeight="1">
      <c r="A61" s="47" t="s">
        <v>76</v>
      </c>
      <c r="B61" s="47" t="s">
        <v>59</v>
      </c>
      <c r="C61" s="48" t="s">
        <v>10</v>
      </c>
      <c r="D61" s="36">
        <v>11320052000035</v>
      </c>
      <c r="E61" s="37">
        <f>+VLOOKUP(D61,配件底价表!A:B,2,0)</f>
        <v>1.615</v>
      </c>
      <c r="F61" s="40"/>
    </row>
    <row r="62" spans="1:6" s="19" customFormat="1" ht="20.100000000000001" customHeight="1">
      <c r="A62" s="47" t="s">
        <v>79</v>
      </c>
      <c r="B62" s="47" t="s">
        <v>119</v>
      </c>
      <c r="C62" s="48" t="s">
        <v>10</v>
      </c>
      <c r="D62" s="36">
        <v>11320058000055</v>
      </c>
      <c r="E62" s="37">
        <f>+VLOOKUP(D62,配件底价表!A:B,2,0)</f>
        <v>0.79900000000000004</v>
      </c>
      <c r="F62" s="40"/>
    </row>
    <row r="63" spans="1:6" s="19" customFormat="1" ht="20.100000000000001" customHeight="1">
      <c r="A63" s="49" t="s">
        <v>81</v>
      </c>
      <c r="B63" s="49" t="s">
        <v>77</v>
      </c>
      <c r="C63" s="49" t="s">
        <v>10</v>
      </c>
      <c r="D63" s="64" t="s">
        <v>78</v>
      </c>
      <c r="E63" s="51">
        <v>4.6647999999999996</v>
      </c>
      <c r="F63" s="52"/>
    </row>
    <row r="64" spans="1:6" s="19" customFormat="1" ht="20.100000000000001" customHeight="1">
      <c r="A64" s="49" t="s">
        <v>83</v>
      </c>
      <c r="B64" s="49" t="s">
        <v>159</v>
      </c>
      <c r="C64" s="49" t="s">
        <v>10</v>
      </c>
      <c r="D64" s="50">
        <v>11220506000009</v>
      </c>
      <c r="E64" s="51">
        <f>+VLOOKUP(D64,配件底价表!A:B,2,0)</f>
        <v>0.74612999999999996</v>
      </c>
      <c r="F64" s="52"/>
    </row>
    <row r="65" spans="1:6" s="19" customFormat="1" ht="20.100000000000001" customHeight="1">
      <c r="A65" s="49" t="s">
        <v>156</v>
      </c>
      <c r="B65" s="49" t="s">
        <v>161</v>
      </c>
      <c r="C65" s="49" t="s">
        <v>10</v>
      </c>
      <c r="D65" s="50">
        <v>11320020000008</v>
      </c>
      <c r="E65" s="51">
        <f>+VLOOKUP(D65,配件底价表!A:B,2,0)</f>
        <v>0.54569999999999996</v>
      </c>
      <c r="F65" s="52"/>
    </row>
    <row r="66" spans="1:6" s="19" customFormat="1" ht="20.100000000000001" customHeight="1">
      <c r="A66" s="49"/>
      <c r="B66" s="49"/>
      <c r="C66" s="49"/>
      <c r="D66" s="50"/>
      <c r="E66" s="51"/>
      <c r="F66" s="52"/>
    </row>
    <row r="67" spans="1:6" s="19" customFormat="1" ht="20.100000000000001" customHeight="1">
      <c r="A67" s="49"/>
      <c r="B67" s="49"/>
      <c r="C67" s="49"/>
      <c r="D67" s="50"/>
      <c r="E67" s="51"/>
      <c r="F67" s="52"/>
    </row>
    <row r="68" spans="1:6" s="19" customFormat="1" ht="20.100000000000001" customHeight="1">
      <c r="A68" s="49"/>
      <c r="B68" s="49"/>
      <c r="C68" s="49"/>
      <c r="D68" s="50"/>
      <c r="E68" s="51"/>
      <c r="F68" s="52"/>
    </row>
    <row r="69" spans="1:6" s="19" customFormat="1" ht="20.100000000000001" customHeight="1">
      <c r="A69" s="49"/>
      <c r="B69" s="49"/>
      <c r="C69" s="49"/>
      <c r="D69" s="50"/>
      <c r="E69" s="51"/>
      <c r="F69" s="52"/>
    </row>
    <row r="70" spans="1:6" s="19" customFormat="1" ht="20.100000000000001" customHeight="1">
      <c r="A70" s="49"/>
      <c r="B70" s="49"/>
      <c r="C70" s="49"/>
      <c r="D70" s="50"/>
      <c r="E70" s="51"/>
      <c r="F70" s="52"/>
    </row>
    <row r="71" spans="1:6" s="19" customFormat="1" ht="20.100000000000001" customHeight="1">
      <c r="A71" s="49"/>
      <c r="B71" s="49"/>
      <c r="C71" s="49"/>
      <c r="D71" s="50"/>
      <c r="E71" s="51"/>
      <c r="F71" s="52"/>
    </row>
    <row r="72" spans="1:6" s="19" customFormat="1" ht="20.100000000000001" customHeight="1">
      <c r="A72" s="49"/>
      <c r="B72" s="49"/>
      <c r="C72" s="49"/>
      <c r="D72" s="50"/>
      <c r="E72" s="51"/>
      <c r="F72" s="52"/>
    </row>
    <row r="73" spans="1:6" s="19" customFormat="1" ht="20.100000000000001" customHeight="1">
      <c r="A73" s="49"/>
      <c r="B73" s="49"/>
      <c r="C73" s="49"/>
      <c r="D73" s="50"/>
      <c r="E73" s="51"/>
      <c r="F73" s="52"/>
    </row>
    <row r="74" spans="1:6" s="19" customFormat="1" ht="20.100000000000001" customHeight="1">
      <c r="A74" s="53"/>
      <c r="B74" s="53"/>
      <c r="C74" s="53"/>
      <c r="D74" s="51"/>
      <c r="E74" s="51"/>
      <c r="F74" s="52"/>
    </row>
    <row r="75" spans="1:6" s="19" customFormat="1" ht="20.100000000000001" customHeight="1">
      <c r="A75" s="53"/>
      <c r="B75" s="53"/>
      <c r="C75" s="53"/>
      <c r="D75" s="51"/>
      <c r="E75" s="51"/>
      <c r="F75" s="52"/>
    </row>
    <row r="76" spans="1:6" s="19" customFormat="1" ht="20.100000000000001" customHeight="1">
      <c r="A76" s="53"/>
      <c r="B76" s="53"/>
      <c r="C76" s="53"/>
      <c r="D76" s="51"/>
      <c r="E76" s="51"/>
      <c r="F76" s="52"/>
    </row>
    <row r="77" spans="1:6" s="19" customFormat="1" ht="20.100000000000001" customHeight="1">
      <c r="A77" s="53"/>
      <c r="B77" s="53"/>
      <c r="C77" s="53"/>
      <c r="D77" s="51"/>
      <c r="E77" s="51"/>
      <c r="F77" s="52"/>
    </row>
    <row r="78" spans="1:6" s="19" customFormat="1" ht="20.100000000000001" customHeight="1">
      <c r="A78" s="53"/>
      <c r="B78" s="53"/>
      <c r="C78" s="53"/>
      <c r="D78" s="51"/>
      <c r="E78" s="51"/>
      <c r="F78" s="52"/>
    </row>
    <row r="79" spans="1:6" s="19" customFormat="1" ht="20.100000000000001" customHeight="1">
      <c r="A79" s="53"/>
      <c r="B79" s="53"/>
      <c r="C79" s="53"/>
      <c r="D79" s="51"/>
      <c r="E79" s="51"/>
      <c r="F79" s="52"/>
    </row>
    <row r="80" spans="1:6" s="19" customFormat="1" ht="20.100000000000001" customHeight="1">
      <c r="A80" s="53"/>
      <c r="B80" s="53"/>
      <c r="C80" s="53"/>
      <c r="D80" s="51"/>
      <c r="E80" s="51"/>
      <c r="F80" s="52"/>
    </row>
    <row r="81" spans="1:6" s="19" customFormat="1" ht="20.100000000000001" customHeight="1">
      <c r="A81" s="53"/>
      <c r="B81" s="53"/>
      <c r="C81" s="53"/>
      <c r="D81" s="51"/>
      <c r="E81" s="51"/>
      <c r="F81" s="52"/>
    </row>
    <row r="82" spans="1:6" s="19" customFormat="1" ht="20.100000000000001" customHeight="1">
      <c r="A82" s="53"/>
      <c r="B82" s="53"/>
      <c r="C82" s="53"/>
      <c r="D82" s="51"/>
      <c r="E82" s="51"/>
      <c r="F82" s="52"/>
    </row>
    <row r="83" spans="1:6" s="19" customFormat="1" ht="20.100000000000001" customHeight="1">
      <c r="A83" s="53"/>
      <c r="B83" s="53"/>
      <c r="C83" s="53"/>
      <c r="D83" s="51"/>
      <c r="E83" s="51"/>
      <c r="F83" s="52"/>
    </row>
    <row r="84" spans="1:6" s="19" customFormat="1" ht="20.100000000000001" customHeight="1">
      <c r="A84" s="53"/>
      <c r="B84" s="53"/>
      <c r="C84" s="53"/>
      <c r="D84" s="51"/>
      <c r="E84" s="51"/>
      <c r="F84" s="52"/>
    </row>
    <row r="85" spans="1:6" s="19" customFormat="1" ht="20.100000000000001" customHeight="1">
      <c r="A85" s="53"/>
      <c r="B85" s="53"/>
      <c r="C85" s="53"/>
      <c r="D85" s="51"/>
      <c r="E85" s="51"/>
      <c r="F85" s="52"/>
    </row>
    <row r="86" spans="1:6" s="19" customFormat="1" ht="20.100000000000001" customHeight="1">
      <c r="A86" s="53"/>
      <c r="B86" s="53"/>
      <c r="C86" s="53"/>
      <c r="D86" s="51"/>
      <c r="E86" s="51"/>
      <c r="F86" s="52"/>
    </row>
    <row r="87" spans="1:6" s="19" customFormat="1" ht="20.100000000000001" customHeight="1">
      <c r="A87" s="53"/>
      <c r="B87" s="53"/>
      <c r="C87" s="53"/>
      <c r="D87" s="51"/>
      <c r="E87" s="51"/>
      <c r="F87" s="52"/>
    </row>
    <row r="88" spans="1:6" s="19" customFormat="1" ht="20.100000000000001" customHeight="1">
      <c r="A88" s="53"/>
      <c r="B88" s="53"/>
      <c r="C88" s="53"/>
      <c r="D88" s="51"/>
      <c r="E88" s="51"/>
      <c r="F88" s="52"/>
    </row>
    <row r="89" spans="1:6" s="19" customFormat="1" ht="20.100000000000001" customHeight="1">
      <c r="A89" s="53"/>
      <c r="B89" s="53"/>
      <c r="C89" s="53"/>
      <c r="D89" s="51"/>
      <c r="E89" s="51"/>
      <c r="F89" s="52"/>
    </row>
    <row r="90" spans="1:6" s="19" customFormat="1" ht="20.100000000000001" customHeight="1">
      <c r="A90" s="53"/>
      <c r="B90" s="53"/>
      <c r="C90" s="53"/>
      <c r="D90" s="51"/>
      <c r="E90" s="51"/>
      <c r="F90" s="52"/>
    </row>
    <row r="91" spans="1:6" s="19" customFormat="1" ht="20.100000000000001" customHeight="1">
      <c r="A91" s="53"/>
      <c r="B91" s="53"/>
      <c r="C91" s="53"/>
      <c r="D91" s="51"/>
      <c r="E91" s="51"/>
      <c r="F91" s="52"/>
    </row>
    <row r="92" spans="1:6" s="19" customFormat="1" ht="20.100000000000001" customHeight="1">
      <c r="A92" s="53"/>
      <c r="B92" s="53"/>
      <c r="C92" s="53"/>
      <c r="D92" s="51"/>
      <c r="E92" s="51"/>
      <c r="F92" s="52"/>
    </row>
    <row r="93" spans="1:6" s="19" customFormat="1" ht="20.100000000000001" customHeight="1">
      <c r="A93" s="53"/>
      <c r="B93" s="53"/>
      <c r="C93" s="53"/>
      <c r="D93" s="51"/>
      <c r="E93" s="51"/>
      <c r="F93" s="52"/>
    </row>
    <row r="94" spans="1:6" s="19" customFormat="1" ht="20.100000000000001" customHeight="1">
      <c r="A94" s="53"/>
      <c r="B94" s="53"/>
      <c r="C94" s="53"/>
      <c r="D94" s="51"/>
      <c r="E94" s="51"/>
      <c r="F94" s="52"/>
    </row>
    <row r="95" spans="1:6" s="19" customFormat="1" ht="20.100000000000001" customHeight="1">
      <c r="A95" s="53"/>
      <c r="B95" s="53"/>
      <c r="C95" s="53"/>
      <c r="D95" s="51"/>
      <c r="E95" s="51"/>
      <c r="F95" s="52"/>
    </row>
    <row r="96" spans="1:6" s="19" customFormat="1" ht="20.100000000000001" customHeight="1">
      <c r="A96" s="53"/>
      <c r="B96" s="53"/>
      <c r="C96" s="53"/>
      <c r="D96" s="51"/>
      <c r="E96" s="51"/>
      <c r="F96" s="52"/>
    </row>
    <row r="97" spans="1:6" s="19" customFormat="1" ht="20.100000000000001" customHeight="1">
      <c r="A97" s="53"/>
      <c r="B97" s="53"/>
      <c r="C97" s="53"/>
      <c r="D97" s="51"/>
      <c r="E97" s="51"/>
      <c r="F97" s="52"/>
    </row>
    <row r="98" spans="1:6" s="19" customFormat="1" ht="20.100000000000001" customHeight="1">
      <c r="A98" s="53"/>
      <c r="B98" s="53"/>
      <c r="C98" s="53"/>
      <c r="D98" s="51"/>
      <c r="E98" s="51"/>
      <c r="F98" s="52"/>
    </row>
    <row r="99" spans="1:6" s="19" customFormat="1" ht="20.100000000000001" customHeight="1">
      <c r="A99" s="53"/>
      <c r="B99" s="53"/>
      <c r="C99" s="53"/>
      <c r="D99" s="51"/>
      <c r="E99" s="51"/>
      <c r="F99" s="52"/>
    </row>
    <row r="100" spans="1:6" s="19" customFormat="1" ht="20.100000000000001" customHeight="1">
      <c r="A100" s="53"/>
      <c r="B100" s="53"/>
      <c r="C100" s="53"/>
      <c r="D100" s="51"/>
      <c r="E100" s="51"/>
      <c r="F100" s="52"/>
    </row>
    <row r="101" spans="1:6" s="19" customFormat="1" ht="20.100000000000001" customHeight="1">
      <c r="A101" s="53"/>
      <c r="B101" s="53"/>
      <c r="C101" s="53"/>
      <c r="D101" s="51"/>
      <c r="E101" s="51"/>
      <c r="F101" s="52"/>
    </row>
    <row r="102" spans="1:6" s="19" customFormat="1" ht="20.100000000000001" customHeight="1">
      <c r="A102" s="53"/>
      <c r="B102" s="53"/>
      <c r="C102" s="53"/>
      <c r="D102" s="51"/>
      <c r="E102" s="51"/>
      <c r="F102" s="52"/>
    </row>
    <row r="103" spans="1:6" s="19" customFormat="1" ht="20.100000000000001" customHeight="1">
      <c r="A103" s="53"/>
      <c r="B103" s="53"/>
      <c r="C103" s="53"/>
      <c r="D103" s="51"/>
      <c r="E103" s="51"/>
      <c r="F103" s="52"/>
    </row>
    <row r="104" spans="1:6" s="19" customFormat="1" ht="20.100000000000001" customHeight="1">
      <c r="A104" s="53"/>
      <c r="B104" s="53"/>
      <c r="C104" s="53"/>
      <c r="D104" s="51"/>
      <c r="E104" s="51"/>
      <c r="F104" s="52"/>
    </row>
    <row r="105" spans="1:6" s="19" customFormat="1" ht="20.100000000000001" customHeight="1">
      <c r="A105" s="53"/>
      <c r="B105" s="53"/>
      <c r="C105" s="53"/>
      <c r="D105" s="51"/>
      <c r="E105" s="51"/>
      <c r="F105" s="52"/>
    </row>
    <row r="106" spans="1:6" s="19" customFormat="1" ht="20.100000000000001" customHeight="1">
      <c r="A106" s="53"/>
      <c r="B106" s="53"/>
      <c r="C106" s="53"/>
      <c r="D106" s="51"/>
      <c r="E106" s="51"/>
      <c r="F106" s="52"/>
    </row>
    <row r="107" spans="1:6" s="19" customFormat="1" ht="20.100000000000001" customHeight="1">
      <c r="A107" s="53"/>
      <c r="B107" s="53"/>
      <c r="C107" s="53"/>
      <c r="D107" s="51"/>
      <c r="E107" s="51"/>
      <c r="F107" s="52"/>
    </row>
    <row r="108" spans="1:6" s="19" customFormat="1" ht="20.100000000000001" customHeight="1">
      <c r="A108" s="53"/>
      <c r="B108" s="53"/>
      <c r="C108" s="53"/>
      <c r="D108" s="51"/>
      <c r="E108" s="51"/>
      <c r="F108" s="52"/>
    </row>
    <row r="109" spans="1:6" s="19" customFormat="1" ht="20.100000000000001" customHeight="1">
      <c r="A109" s="53"/>
      <c r="B109" s="53"/>
      <c r="C109" s="53"/>
      <c r="D109" s="51"/>
      <c r="E109" s="51"/>
      <c r="F109" s="52"/>
    </row>
    <row r="110" spans="1:6" s="19" customFormat="1" ht="20.100000000000001" customHeight="1">
      <c r="A110" s="53"/>
      <c r="B110" s="53"/>
      <c r="C110" s="53"/>
      <c r="D110" s="51"/>
      <c r="E110" s="51"/>
      <c r="F110" s="52"/>
    </row>
    <row r="111" spans="1:6" s="19" customFormat="1" ht="20.100000000000001" customHeight="1">
      <c r="A111" s="53"/>
      <c r="B111" s="53"/>
      <c r="C111" s="53"/>
      <c r="D111" s="51"/>
      <c r="E111" s="51"/>
      <c r="F111" s="52"/>
    </row>
    <row r="112" spans="1:6" s="19" customFormat="1" ht="20.100000000000001" customHeight="1">
      <c r="A112" s="53"/>
      <c r="B112" s="53"/>
      <c r="C112" s="53"/>
      <c r="D112" s="51"/>
      <c r="E112" s="51"/>
      <c r="F112" s="52"/>
    </row>
    <row r="113" spans="1:6" s="19" customFormat="1" ht="20.100000000000001" customHeight="1">
      <c r="A113" s="53"/>
      <c r="B113" s="53"/>
      <c r="C113" s="53"/>
      <c r="D113" s="51"/>
      <c r="E113" s="51"/>
      <c r="F113" s="52"/>
    </row>
    <row r="114" spans="1:6" s="19" customFormat="1" ht="20.100000000000001" customHeight="1">
      <c r="A114" s="53"/>
      <c r="B114" s="53"/>
      <c r="C114" s="53"/>
      <c r="D114" s="51"/>
      <c r="E114" s="51"/>
      <c r="F114" s="52"/>
    </row>
    <row r="115" spans="1:6" s="19" customFormat="1" ht="20.100000000000001" customHeight="1">
      <c r="A115" s="53"/>
      <c r="B115" s="53"/>
      <c r="C115" s="53"/>
      <c r="D115" s="51"/>
      <c r="E115" s="51"/>
      <c r="F115" s="52"/>
    </row>
    <row r="116" spans="1:6" s="19" customFormat="1" ht="20.100000000000001" customHeight="1">
      <c r="A116" s="53"/>
      <c r="B116" s="53"/>
      <c r="C116" s="53"/>
      <c r="D116" s="51"/>
      <c r="E116" s="51"/>
      <c r="F116" s="52"/>
    </row>
    <row r="117" spans="1:6" s="19" customFormat="1" ht="20.100000000000001" customHeight="1">
      <c r="A117" s="53"/>
      <c r="B117" s="53"/>
      <c r="C117" s="53"/>
      <c r="D117" s="51"/>
      <c r="E117" s="51"/>
      <c r="F117" s="52"/>
    </row>
    <row r="118" spans="1:6" s="19" customFormat="1" ht="20.100000000000001" customHeight="1">
      <c r="A118" s="53"/>
      <c r="B118" s="53"/>
      <c r="C118" s="53"/>
      <c r="D118" s="51"/>
      <c r="E118" s="51"/>
      <c r="F118" s="52"/>
    </row>
    <row r="119" spans="1:6" s="19" customFormat="1" ht="20.100000000000001" customHeight="1">
      <c r="A119" s="53"/>
      <c r="B119" s="53"/>
      <c r="C119" s="53"/>
      <c r="D119" s="51"/>
      <c r="E119" s="51"/>
      <c r="F119" s="52"/>
    </row>
    <row r="120" spans="1:6" s="19" customFormat="1" ht="20.100000000000001" customHeight="1">
      <c r="A120" s="53"/>
      <c r="B120" s="53"/>
      <c r="C120" s="53"/>
      <c r="D120" s="51"/>
      <c r="E120" s="51"/>
      <c r="F120" s="52"/>
    </row>
    <row r="121" spans="1:6" s="19" customFormat="1" ht="20.100000000000001" customHeight="1">
      <c r="A121" s="53"/>
      <c r="B121" s="53"/>
      <c r="C121" s="53"/>
      <c r="D121" s="51"/>
      <c r="E121" s="51"/>
      <c r="F121" s="52"/>
    </row>
    <row r="122" spans="1:6" s="19" customFormat="1" ht="20.100000000000001" customHeight="1">
      <c r="A122" s="53"/>
      <c r="B122" s="53"/>
      <c r="C122" s="53"/>
      <c r="D122" s="51"/>
      <c r="E122" s="51"/>
      <c r="F122" s="52"/>
    </row>
    <row r="123" spans="1:6" s="19" customFormat="1" ht="20.100000000000001" customHeight="1">
      <c r="A123" s="53"/>
      <c r="B123" s="53"/>
      <c r="C123" s="53"/>
      <c r="D123" s="51"/>
      <c r="E123" s="51"/>
      <c r="F123" s="52"/>
    </row>
    <row r="124" spans="1:6" s="19" customFormat="1" ht="20.100000000000001" customHeight="1">
      <c r="A124" s="53"/>
      <c r="B124" s="53"/>
      <c r="C124" s="53"/>
      <c r="D124" s="51"/>
      <c r="E124" s="51"/>
      <c r="F124" s="52"/>
    </row>
    <row r="125" spans="1:6" s="19" customFormat="1" ht="20.100000000000001" customHeight="1">
      <c r="A125" s="53"/>
      <c r="B125" s="53"/>
      <c r="C125" s="53"/>
      <c r="D125" s="51"/>
      <c r="E125" s="51"/>
      <c r="F125" s="52"/>
    </row>
    <row r="126" spans="1:6" s="19" customFormat="1" ht="20.100000000000001" customHeight="1">
      <c r="A126" s="53"/>
      <c r="B126" s="53"/>
      <c r="C126" s="53"/>
      <c r="D126" s="51"/>
      <c r="E126" s="51"/>
      <c r="F126" s="52"/>
    </row>
    <row r="127" spans="1:6" ht="20.100000000000001" customHeight="1">
      <c r="A127" s="54"/>
      <c r="B127" s="54"/>
      <c r="C127" s="54"/>
      <c r="D127" s="55"/>
      <c r="E127" s="55"/>
      <c r="F127" s="52"/>
    </row>
    <row r="128" spans="1:6" ht="20.100000000000001" customHeight="1">
      <c r="A128" s="54"/>
      <c r="B128" s="54"/>
      <c r="C128" s="54"/>
      <c r="D128" s="55"/>
      <c r="E128" s="55"/>
      <c r="F128" s="52"/>
    </row>
    <row r="129" spans="1:6" ht="20.100000000000001" customHeight="1">
      <c r="A129" s="54"/>
      <c r="B129" s="54"/>
      <c r="C129" s="54"/>
      <c r="D129" s="55"/>
      <c r="E129" s="55"/>
      <c r="F129" s="52"/>
    </row>
    <row r="130" spans="1:6" ht="20.100000000000001" customHeight="1">
      <c r="A130" s="54"/>
      <c r="B130" s="54"/>
      <c r="C130" s="54"/>
      <c r="D130" s="55"/>
      <c r="E130" s="55"/>
      <c r="F130" s="52"/>
    </row>
    <row r="131" spans="1:6" ht="20.100000000000001" customHeight="1">
      <c r="A131" s="54"/>
      <c r="B131" s="54"/>
      <c r="C131" s="54"/>
      <c r="D131" s="55"/>
      <c r="E131" s="55"/>
      <c r="F131" s="52"/>
    </row>
    <row r="132" spans="1:6" ht="20.100000000000001" customHeight="1">
      <c r="A132" s="54"/>
      <c r="B132" s="54"/>
      <c r="C132" s="54"/>
      <c r="D132" s="55"/>
      <c r="E132" s="55"/>
      <c r="F132" s="52"/>
    </row>
    <row r="133" spans="1:6" ht="20.100000000000001" customHeight="1">
      <c r="A133" s="54"/>
      <c r="B133" s="54"/>
      <c r="C133" s="54"/>
      <c r="D133" s="55"/>
      <c r="E133" s="55"/>
      <c r="F133" s="52"/>
    </row>
    <row r="134" spans="1:6" ht="20.100000000000001" customHeight="1">
      <c r="A134" s="54"/>
      <c r="B134" s="54"/>
      <c r="C134" s="54"/>
      <c r="D134" s="55"/>
      <c r="E134" s="55"/>
      <c r="F134" s="52"/>
    </row>
    <row r="135" spans="1:6" ht="20.100000000000001" customHeight="1">
      <c r="A135" s="54"/>
      <c r="B135" s="54"/>
      <c r="C135" s="54"/>
      <c r="D135" s="55"/>
      <c r="E135" s="55"/>
      <c r="F135" s="52"/>
    </row>
    <row r="136" spans="1:6" ht="20.100000000000001" customHeight="1">
      <c r="A136" s="54"/>
      <c r="B136" s="54"/>
      <c r="C136" s="54"/>
      <c r="D136" s="55"/>
      <c r="E136" s="55"/>
      <c r="F136" s="52"/>
    </row>
    <row r="137" spans="1:6" ht="20.100000000000001" customHeight="1">
      <c r="A137" s="54"/>
      <c r="B137" s="54"/>
      <c r="C137" s="54"/>
      <c r="D137" s="55"/>
      <c r="E137" s="55"/>
      <c r="F137" s="52"/>
    </row>
    <row r="138" spans="1:6" ht="20.100000000000001" customHeight="1">
      <c r="A138" s="54"/>
      <c r="B138" s="54"/>
      <c r="C138" s="54"/>
      <c r="D138" s="55"/>
      <c r="E138" s="55"/>
      <c r="F138" s="52"/>
    </row>
    <row r="139" spans="1:6" ht="20.100000000000001" customHeight="1">
      <c r="A139" s="54"/>
      <c r="B139" s="54"/>
      <c r="C139" s="54"/>
      <c r="D139" s="55"/>
      <c r="E139" s="55"/>
      <c r="F139" s="52"/>
    </row>
    <row r="140" spans="1:6" ht="20.100000000000001" customHeight="1">
      <c r="A140" s="54"/>
      <c r="B140" s="54"/>
      <c r="C140" s="54"/>
      <c r="D140" s="55"/>
      <c r="E140" s="55"/>
      <c r="F140" s="52"/>
    </row>
    <row r="141" spans="1:6" ht="20.100000000000001" customHeight="1">
      <c r="A141" s="54"/>
      <c r="B141" s="54"/>
      <c r="C141" s="54"/>
      <c r="D141" s="55"/>
      <c r="E141" s="55"/>
      <c r="F141" s="52"/>
    </row>
    <row r="142" spans="1:6" ht="20.100000000000001" customHeight="1">
      <c r="A142" s="54"/>
      <c r="B142" s="54"/>
      <c r="C142" s="54"/>
      <c r="D142" s="55"/>
      <c r="E142" s="55"/>
      <c r="F142" s="52"/>
    </row>
    <row r="143" spans="1:6" ht="20.100000000000001" customHeight="1">
      <c r="A143" s="54"/>
      <c r="B143" s="54"/>
      <c r="C143" s="54"/>
      <c r="D143" s="55"/>
      <c r="E143" s="55"/>
      <c r="F143" s="52"/>
    </row>
    <row r="144" spans="1:6" ht="20.100000000000001" customHeight="1">
      <c r="A144" s="54"/>
      <c r="B144" s="54"/>
      <c r="C144" s="54"/>
      <c r="D144" s="55"/>
      <c r="E144" s="55"/>
      <c r="F144" s="52"/>
    </row>
    <row r="145" spans="1:6" ht="20.100000000000001" customHeight="1">
      <c r="A145" s="54"/>
      <c r="B145" s="54"/>
      <c r="C145" s="54"/>
      <c r="D145" s="55"/>
      <c r="E145" s="55"/>
      <c r="F145" s="52"/>
    </row>
    <row r="146" spans="1:6" ht="20.100000000000001" customHeight="1">
      <c r="A146" s="54"/>
      <c r="B146" s="54"/>
      <c r="C146" s="54"/>
      <c r="D146" s="55"/>
      <c r="E146" s="55"/>
      <c r="F146" s="52"/>
    </row>
    <row r="147" spans="1:6" ht="20.100000000000001" customHeight="1">
      <c r="A147" s="54"/>
      <c r="B147" s="54"/>
      <c r="C147" s="54"/>
      <c r="D147" s="55"/>
      <c r="E147" s="55"/>
      <c r="F147" s="52"/>
    </row>
    <row r="148" spans="1:6" ht="20.100000000000001" customHeight="1">
      <c r="A148" s="54"/>
      <c r="B148" s="54"/>
      <c r="C148" s="54"/>
      <c r="D148" s="55"/>
      <c r="E148" s="55"/>
      <c r="F148" s="52"/>
    </row>
    <row r="149" spans="1:6" ht="20.100000000000001" customHeight="1">
      <c r="A149" s="54"/>
      <c r="B149" s="54"/>
      <c r="C149" s="54"/>
      <c r="D149" s="55"/>
      <c r="E149" s="55"/>
      <c r="F149" s="52"/>
    </row>
    <row r="150" spans="1:6" ht="20.100000000000001" customHeight="1">
      <c r="A150" s="54"/>
      <c r="B150" s="54"/>
      <c r="C150" s="54"/>
      <c r="D150" s="55"/>
      <c r="E150" s="55"/>
      <c r="F150" s="52"/>
    </row>
    <row r="151" spans="1:6" ht="20.100000000000001" customHeight="1">
      <c r="A151" s="54"/>
      <c r="B151" s="54"/>
      <c r="C151" s="54"/>
      <c r="D151" s="55"/>
      <c r="E151" s="55"/>
      <c r="F151" s="52"/>
    </row>
    <row r="152" spans="1:6" ht="20.100000000000001" customHeight="1">
      <c r="A152" s="54"/>
      <c r="B152" s="54"/>
      <c r="C152" s="54"/>
      <c r="D152" s="55"/>
      <c r="E152" s="55"/>
      <c r="F152" s="52"/>
    </row>
    <row r="153" spans="1:6" ht="20.100000000000001" customHeight="1">
      <c r="A153" s="54"/>
      <c r="B153" s="54"/>
      <c r="C153" s="54"/>
      <c r="D153" s="55"/>
      <c r="E153" s="55"/>
      <c r="F153" s="52"/>
    </row>
    <row r="154" spans="1:6" ht="20.100000000000001" customHeight="1">
      <c r="A154" s="54"/>
      <c r="B154" s="54"/>
      <c r="C154" s="54"/>
      <c r="D154" s="55"/>
      <c r="E154" s="55"/>
      <c r="F154" s="52"/>
    </row>
    <row r="155" spans="1:6" ht="20.100000000000001" customHeight="1">
      <c r="A155" s="54"/>
      <c r="B155" s="54"/>
      <c r="C155" s="54"/>
      <c r="D155" s="55"/>
      <c r="E155" s="55"/>
      <c r="F155" s="52"/>
    </row>
    <row r="156" spans="1:6" ht="20.100000000000001" customHeight="1">
      <c r="A156" s="54"/>
      <c r="B156" s="54"/>
      <c r="C156" s="54"/>
      <c r="D156" s="55"/>
      <c r="E156" s="55"/>
      <c r="F156" s="52"/>
    </row>
    <row r="157" spans="1:6" ht="20.100000000000001" customHeight="1">
      <c r="A157" s="54"/>
      <c r="B157" s="54"/>
      <c r="C157" s="54"/>
      <c r="D157" s="55"/>
      <c r="E157" s="55"/>
      <c r="F157" s="52"/>
    </row>
    <row r="158" spans="1:6" ht="20.100000000000001" customHeight="1">
      <c r="A158" s="54"/>
      <c r="B158" s="54"/>
      <c r="C158" s="54"/>
      <c r="D158" s="55"/>
      <c r="E158" s="55"/>
      <c r="F158" s="52"/>
    </row>
    <row r="159" spans="1:6" ht="20.100000000000001" customHeight="1">
      <c r="A159" s="54"/>
      <c r="B159" s="54"/>
      <c r="C159" s="54"/>
      <c r="D159" s="55"/>
      <c r="E159" s="55"/>
      <c r="F159" s="52"/>
    </row>
    <row r="160" spans="1:6" ht="20.100000000000001" customHeight="1">
      <c r="A160" s="54"/>
      <c r="B160" s="54"/>
      <c r="C160" s="54"/>
      <c r="D160" s="55"/>
      <c r="E160" s="55"/>
      <c r="F160" s="52"/>
    </row>
    <row r="161" spans="1:6" ht="20.100000000000001" customHeight="1">
      <c r="A161" s="54"/>
      <c r="B161" s="54"/>
      <c r="C161" s="54"/>
      <c r="D161" s="55"/>
      <c r="E161" s="55"/>
      <c r="F161" s="52"/>
    </row>
    <row r="162" spans="1:6" ht="20.100000000000001" customHeight="1">
      <c r="A162" s="54"/>
      <c r="B162" s="54"/>
      <c r="C162" s="54"/>
      <c r="D162" s="55"/>
      <c r="E162" s="55"/>
      <c r="F162" s="52"/>
    </row>
    <row r="163" spans="1:6" ht="20.100000000000001" customHeight="1">
      <c r="A163" s="54"/>
      <c r="B163" s="54"/>
      <c r="C163" s="54"/>
      <c r="D163" s="55"/>
      <c r="E163" s="55"/>
      <c r="F163" s="52"/>
    </row>
    <row r="164" spans="1:6" ht="20.100000000000001" customHeight="1">
      <c r="A164" s="54"/>
      <c r="B164" s="54"/>
      <c r="C164" s="54"/>
      <c r="D164" s="55"/>
      <c r="E164" s="55"/>
      <c r="F164" s="52"/>
    </row>
    <row r="165" spans="1:6" ht="20.100000000000001" customHeight="1">
      <c r="A165" s="54"/>
      <c r="B165" s="54"/>
      <c r="C165" s="54"/>
      <c r="D165" s="55"/>
      <c r="E165" s="55"/>
      <c r="F165" s="52"/>
    </row>
    <row r="166" spans="1:6" ht="20.100000000000001" customHeight="1">
      <c r="A166" s="54"/>
      <c r="B166" s="54"/>
      <c r="C166" s="54"/>
      <c r="D166" s="55"/>
      <c r="E166" s="55"/>
      <c r="F166" s="52"/>
    </row>
    <row r="167" spans="1:6" ht="20.100000000000001" customHeight="1">
      <c r="A167" s="54"/>
      <c r="B167" s="54"/>
      <c r="C167" s="54"/>
      <c r="D167" s="55"/>
      <c r="E167" s="55"/>
      <c r="F167" s="52"/>
    </row>
    <row r="168" spans="1:6" ht="20.100000000000001" customHeight="1">
      <c r="A168" s="54"/>
      <c r="B168" s="54"/>
      <c r="C168" s="54"/>
      <c r="D168" s="55"/>
      <c r="E168" s="55"/>
      <c r="F168" s="52"/>
    </row>
    <row r="169" spans="1:6" ht="20.100000000000001" customHeight="1">
      <c r="A169" s="54"/>
      <c r="B169" s="54"/>
      <c r="C169" s="54"/>
      <c r="D169" s="55"/>
      <c r="E169" s="55"/>
      <c r="F169" s="52"/>
    </row>
    <row r="170" spans="1:6" ht="20.100000000000001" customHeight="1">
      <c r="A170" s="54"/>
      <c r="B170" s="54"/>
      <c r="C170" s="54"/>
      <c r="D170" s="55"/>
      <c r="E170" s="55"/>
      <c r="F170" s="52"/>
    </row>
    <row r="171" spans="1:6" ht="20.100000000000001" customHeight="1">
      <c r="A171" s="54"/>
      <c r="B171" s="54"/>
      <c r="C171" s="54"/>
      <c r="D171" s="55"/>
      <c r="E171" s="55"/>
      <c r="F171" s="52"/>
    </row>
    <row r="172" spans="1:6" ht="20.100000000000001" customHeight="1">
      <c r="A172" s="54"/>
      <c r="B172" s="54"/>
      <c r="C172" s="54"/>
      <c r="D172" s="55"/>
      <c r="E172" s="55"/>
      <c r="F172" s="52"/>
    </row>
    <row r="173" spans="1:6" ht="20.100000000000001" customHeight="1">
      <c r="A173" s="54"/>
      <c r="B173" s="54"/>
      <c r="C173" s="54"/>
      <c r="D173" s="55"/>
      <c r="E173" s="55"/>
      <c r="F173" s="52"/>
    </row>
    <row r="174" spans="1:6" ht="20.100000000000001" customHeight="1">
      <c r="A174" s="54"/>
      <c r="B174" s="54"/>
      <c r="C174" s="54"/>
      <c r="D174" s="55"/>
      <c r="E174" s="55"/>
      <c r="F174" s="52"/>
    </row>
    <row r="175" spans="1:6" ht="20.100000000000001" customHeight="1">
      <c r="A175" s="54"/>
      <c r="B175" s="54"/>
      <c r="C175" s="54"/>
      <c r="D175" s="55"/>
      <c r="E175" s="55"/>
      <c r="F175" s="52"/>
    </row>
    <row r="176" spans="1:6" ht="20.100000000000001" customHeight="1">
      <c r="A176" s="54"/>
      <c r="B176" s="54"/>
      <c r="C176" s="54"/>
      <c r="D176" s="55"/>
      <c r="E176" s="55"/>
      <c r="F176" s="52"/>
    </row>
    <row r="177" spans="1:6" ht="20.100000000000001" customHeight="1">
      <c r="A177" s="54"/>
      <c r="B177" s="54"/>
      <c r="C177" s="54"/>
      <c r="D177" s="55"/>
      <c r="E177" s="55"/>
      <c r="F177" s="52"/>
    </row>
    <row r="178" spans="1:6" ht="20.100000000000001" customHeight="1">
      <c r="A178" s="54"/>
      <c r="B178" s="54"/>
      <c r="C178" s="54"/>
      <c r="D178" s="55"/>
      <c r="E178" s="55"/>
      <c r="F178" s="52"/>
    </row>
    <row r="179" spans="1:6" ht="20.100000000000001" customHeight="1">
      <c r="A179" s="54"/>
      <c r="B179" s="54"/>
      <c r="C179" s="54"/>
      <c r="D179" s="55"/>
      <c r="E179" s="55"/>
      <c r="F179" s="52"/>
    </row>
    <row r="180" spans="1:6" ht="20.100000000000001" customHeight="1">
      <c r="A180" s="54"/>
      <c r="B180" s="54"/>
      <c r="C180" s="54"/>
      <c r="D180" s="55"/>
      <c r="E180" s="55"/>
      <c r="F180" s="52"/>
    </row>
    <row r="181" spans="1:6" ht="20.100000000000001" customHeight="1">
      <c r="A181" s="54"/>
      <c r="B181" s="54"/>
      <c r="C181" s="54"/>
      <c r="D181" s="55"/>
      <c r="E181" s="55"/>
      <c r="F181" s="52"/>
    </row>
    <row r="182" spans="1:6" ht="20.100000000000001" customHeight="1">
      <c r="A182" s="54"/>
      <c r="B182" s="54"/>
      <c r="C182" s="54"/>
      <c r="D182" s="55"/>
      <c r="E182" s="55"/>
      <c r="F182" s="52"/>
    </row>
    <row r="183" spans="1:6" ht="20.100000000000001" customHeight="1">
      <c r="A183" s="54"/>
      <c r="B183" s="54"/>
      <c r="C183" s="54"/>
      <c r="D183" s="55"/>
      <c r="E183" s="55"/>
      <c r="F183" s="52"/>
    </row>
    <row r="184" spans="1:6" ht="20.100000000000001" customHeight="1">
      <c r="A184" s="54"/>
      <c r="B184" s="54"/>
      <c r="C184" s="54"/>
      <c r="D184" s="55"/>
      <c r="E184" s="55"/>
      <c r="F184" s="52"/>
    </row>
    <row r="185" spans="1:6" ht="20.100000000000001" customHeight="1">
      <c r="A185" s="54"/>
      <c r="B185" s="54"/>
      <c r="C185" s="54"/>
      <c r="D185" s="55"/>
      <c r="E185" s="55"/>
      <c r="F185" s="52"/>
    </row>
    <row r="186" spans="1:6" ht="20.100000000000001" customHeight="1">
      <c r="A186" s="54"/>
      <c r="B186" s="54"/>
      <c r="C186" s="54"/>
      <c r="D186" s="55"/>
      <c r="E186" s="55"/>
      <c r="F186" s="52"/>
    </row>
    <row r="187" spans="1:6" ht="20.100000000000001" customHeight="1">
      <c r="A187" s="54"/>
      <c r="B187" s="54"/>
      <c r="C187" s="54"/>
      <c r="D187" s="55"/>
      <c r="E187" s="55"/>
      <c r="F187" s="52"/>
    </row>
    <row r="188" spans="1:6" ht="20.100000000000001" customHeight="1">
      <c r="A188" s="54"/>
      <c r="B188" s="54"/>
      <c r="C188" s="54"/>
      <c r="D188" s="55"/>
      <c r="E188" s="55"/>
      <c r="F188" s="52"/>
    </row>
    <row r="189" spans="1:6" ht="20.100000000000001" customHeight="1">
      <c r="A189" s="54"/>
      <c r="B189" s="54"/>
      <c r="C189" s="54"/>
      <c r="D189" s="55"/>
      <c r="E189" s="55"/>
      <c r="F189" s="52"/>
    </row>
    <row r="190" spans="1:6" ht="20.100000000000001" customHeight="1">
      <c r="A190" s="54"/>
      <c r="B190" s="54"/>
      <c r="C190" s="54"/>
      <c r="D190" s="55"/>
      <c r="E190" s="55"/>
      <c r="F190" s="52"/>
    </row>
    <row r="191" spans="1:6" ht="20.100000000000001" customHeight="1">
      <c r="A191" s="54"/>
      <c r="B191" s="54"/>
      <c r="C191" s="54"/>
      <c r="D191" s="55"/>
      <c r="E191" s="55"/>
      <c r="F191" s="52"/>
    </row>
    <row r="192" spans="1:6" ht="20.100000000000001" customHeight="1">
      <c r="A192" s="54"/>
      <c r="B192" s="54"/>
      <c r="C192" s="54"/>
      <c r="D192" s="55"/>
      <c r="E192" s="55"/>
      <c r="F192" s="52"/>
    </row>
    <row r="193" spans="1:6" ht="20.100000000000001" customHeight="1">
      <c r="A193" s="54"/>
      <c r="B193" s="54"/>
      <c r="C193" s="54"/>
      <c r="D193" s="55"/>
      <c r="E193" s="55"/>
      <c r="F193" s="52"/>
    </row>
    <row r="194" spans="1:6" ht="20.100000000000001" customHeight="1">
      <c r="A194" s="54"/>
      <c r="B194" s="54"/>
      <c r="C194" s="54"/>
      <c r="D194" s="55"/>
      <c r="E194" s="55"/>
      <c r="F194" s="52"/>
    </row>
    <row r="195" spans="1:6" ht="20.100000000000001" customHeight="1">
      <c r="A195" s="54"/>
      <c r="B195" s="54"/>
      <c r="C195" s="54"/>
      <c r="D195" s="55"/>
      <c r="E195" s="55"/>
      <c r="F195" s="52"/>
    </row>
    <row r="196" spans="1:6" ht="20.100000000000001" customHeight="1">
      <c r="A196" s="56"/>
      <c r="B196" s="56"/>
      <c r="C196" s="56"/>
      <c r="D196" s="56"/>
      <c r="E196" s="56"/>
      <c r="F196" s="57"/>
    </row>
    <row r="197" spans="1:6" ht="20.100000000000001" customHeight="1">
      <c r="A197" s="56"/>
      <c r="B197" s="56"/>
      <c r="C197" s="56"/>
      <c r="D197" s="56"/>
      <c r="E197" s="56"/>
      <c r="F197" s="57"/>
    </row>
    <row r="198" spans="1:6" ht="20.100000000000001" customHeight="1">
      <c r="A198" s="56"/>
      <c r="B198" s="56"/>
      <c r="C198" s="56"/>
      <c r="D198" s="56"/>
      <c r="E198" s="56"/>
      <c r="F198" s="57"/>
    </row>
    <row r="199" spans="1:6" ht="20.100000000000001" customHeight="1">
      <c r="A199" s="56"/>
      <c r="B199" s="56"/>
      <c r="C199" s="56"/>
      <c r="D199" s="56"/>
      <c r="E199" s="56"/>
      <c r="F199" s="57"/>
    </row>
    <row r="200" spans="1:6" ht="20.100000000000001" customHeight="1">
      <c r="A200" s="56"/>
      <c r="B200" s="56"/>
      <c r="C200" s="56"/>
      <c r="D200" s="56"/>
      <c r="E200" s="56"/>
      <c r="F200" s="57"/>
    </row>
    <row r="201" spans="1:6" ht="20.100000000000001" customHeight="1">
      <c r="A201" s="56"/>
      <c r="B201" s="56"/>
      <c r="C201" s="56"/>
      <c r="D201" s="56"/>
      <c r="E201" s="56"/>
      <c r="F201" s="57"/>
    </row>
    <row r="202" spans="1:6" ht="20.100000000000001" customHeight="1">
      <c r="A202" s="56"/>
      <c r="B202" s="56"/>
      <c r="C202" s="56"/>
      <c r="D202" s="56"/>
      <c r="E202" s="56"/>
      <c r="F202" s="57"/>
    </row>
    <row r="203" spans="1:6" ht="20.100000000000001" customHeight="1">
      <c r="A203" s="56"/>
      <c r="B203" s="56"/>
      <c r="C203" s="56"/>
      <c r="D203" s="56"/>
      <c r="E203" s="56"/>
      <c r="F203" s="57"/>
    </row>
    <row r="204" spans="1:6" ht="20.100000000000001" customHeight="1">
      <c r="A204" s="56"/>
      <c r="B204" s="56"/>
      <c r="C204" s="56"/>
      <c r="D204" s="56"/>
      <c r="E204" s="56"/>
      <c r="F204" s="57"/>
    </row>
    <row r="205" spans="1:6" ht="20.100000000000001" customHeight="1">
      <c r="A205" s="56"/>
      <c r="B205" s="56"/>
      <c r="C205" s="56"/>
      <c r="D205" s="56"/>
      <c r="E205" s="56"/>
      <c r="F205" s="57"/>
    </row>
    <row r="206" spans="1:6" ht="20.100000000000001" customHeight="1">
      <c r="A206" s="56"/>
      <c r="B206" s="56"/>
      <c r="C206" s="56"/>
      <c r="D206" s="56"/>
      <c r="E206" s="56"/>
      <c r="F206" s="57"/>
    </row>
    <row r="207" spans="1:6" ht="20.100000000000001" customHeight="1">
      <c r="A207" s="56"/>
      <c r="B207" s="56"/>
      <c r="C207" s="56"/>
      <c r="D207" s="56"/>
      <c r="E207" s="56"/>
      <c r="F207" s="57"/>
    </row>
    <row r="208" spans="1:6" ht="20.100000000000001" customHeight="1">
      <c r="A208" s="56"/>
      <c r="B208" s="56"/>
      <c r="C208" s="56"/>
      <c r="D208" s="56"/>
      <c r="E208" s="56"/>
      <c r="F208" s="57"/>
    </row>
    <row r="209" spans="1:6" ht="20.100000000000001" customHeight="1">
      <c r="A209" s="56"/>
      <c r="B209" s="56"/>
      <c r="C209" s="56"/>
      <c r="D209" s="56"/>
      <c r="E209" s="56"/>
      <c r="F209" s="57"/>
    </row>
    <row r="210" spans="1:6" ht="20.100000000000001" customHeight="1">
      <c r="A210" s="56"/>
      <c r="B210" s="56"/>
      <c r="C210" s="56"/>
      <c r="D210" s="56"/>
      <c r="E210" s="56"/>
      <c r="F210" s="57"/>
    </row>
    <row r="211" spans="1:6" ht="20.100000000000001" customHeight="1">
      <c r="A211" s="56"/>
      <c r="B211" s="56"/>
      <c r="C211" s="56"/>
      <c r="D211" s="56"/>
      <c r="E211" s="56"/>
      <c r="F211" s="57"/>
    </row>
    <row r="212" spans="1:6" ht="20.100000000000001" customHeight="1">
      <c r="A212" s="56"/>
      <c r="B212" s="56"/>
      <c r="C212" s="56"/>
      <c r="D212" s="56"/>
      <c r="E212" s="56"/>
      <c r="F212" s="57"/>
    </row>
    <row r="213" spans="1:6" ht="20.100000000000001" customHeight="1">
      <c r="A213" s="56"/>
      <c r="B213" s="56"/>
      <c r="C213" s="56"/>
      <c r="D213" s="56"/>
      <c r="E213" s="56"/>
      <c r="F213" s="57"/>
    </row>
    <row r="214" spans="1:6" ht="20.100000000000001" customHeight="1">
      <c r="A214" s="56"/>
      <c r="B214" s="56"/>
      <c r="C214" s="56"/>
      <c r="D214" s="56"/>
      <c r="E214" s="56"/>
      <c r="F214" s="57"/>
    </row>
    <row r="215" spans="1:6" ht="20.100000000000001" customHeight="1">
      <c r="A215" s="56"/>
      <c r="B215" s="56"/>
      <c r="C215" s="56"/>
      <c r="D215" s="56"/>
      <c r="E215" s="56"/>
      <c r="F215" s="57"/>
    </row>
    <row r="216" spans="1:6" ht="20.100000000000001" customHeight="1">
      <c r="A216" s="56"/>
      <c r="B216" s="56"/>
      <c r="C216" s="56"/>
      <c r="D216" s="56"/>
      <c r="E216" s="56"/>
      <c r="F216" s="57"/>
    </row>
    <row r="217" spans="1:6" ht="20.100000000000001" customHeight="1">
      <c r="A217" s="56"/>
      <c r="B217" s="56"/>
      <c r="C217" s="56"/>
      <c r="D217" s="56"/>
      <c r="E217" s="56"/>
      <c r="F217" s="57"/>
    </row>
    <row r="218" spans="1:6" ht="20.100000000000001" customHeight="1">
      <c r="A218" s="56"/>
      <c r="B218" s="56"/>
      <c r="C218" s="56"/>
      <c r="D218" s="56"/>
      <c r="E218" s="56"/>
      <c r="F218" s="57"/>
    </row>
    <row r="219" spans="1:6" ht="20.100000000000001" customHeight="1">
      <c r="A219" s="56"/>
      <c r="B219" s="56"/>
      <c r="C219" s="56"/>
      <c r="D219" s="56"/>
      <c r="E219" s="56"/>
      <c r="F219" s="57"/>
    </row>
    <row r="220" spans="1:6" ht="20.100000000000001" customHeight="1">
      <c r="A220" s="56"/>
      <c r="B220" s="56"/>
      <c r="C220" s="56"/>
      <c r="D220" s="56"/>
      <c r="E220" s="56"/>
      <c r="F220" s="57"/>
    </row>
    <row r="221" spans="1:6" ht="20.100000000000001" customHeight="1">
      <c r="A221" s="56"/>
      <c r="B221" s="56"/>
      <c r="C221" s="56"/>
      <c r="D221" s="56"/>
      <c r="E221" s="56"/>
      <c r="F221" s="57"/>
    </row>
    <row r="222" spans="1:6" ht="20.100000000000001" customHeight="1">
      <c r="A222" s="56"/>
      <c r="B222" s="56"/>
      <c r="C222" s="56"/>
      <c r="D222" s="56"/>
      <c r="E222" s="56"/>
      <c r="F222" s="57"/>
    </row>
    <row r="223" spans="1:6" ht="20.100000000000001" customHeight="1">
      <c r="A223" s="56"/>
      <c r="B223" s="56"/>
      <c r="C223" s="56"/>
      <c r="D223" s="56"/>
      <c r="E223" s="56"/>
      <c r="F223" s="57"/>
    </row>
    <row r="224" spans="1:6" ht="20.100000000000001" customHeight="1">
      <c r="A224" s="56"/>
      <c r="B224" s="56"/>
      <c r="C224" s="56"/>
      <c r="D224" s="56"/>
      <c r="E224" s="56"/>
      <c r="F224" s="57"/>
    </row>
    <row r="225" spans="1:6" ht="20.100000000000001" customHeight="1">
      <c r="A225" s="56"/>
      <c r="B225" s="56"/>
      <c r="C225" s="56"/>
      <c r="D225" s="56"/>
      <c r="E225" s="56"/>
      <c r="F225" s="57"/>
    </row>
    <row r="226" spans="1:6" ht="20.100000000000001" customHeight="1">
      <c r="A226" s="56"/>
      <c r="B226" s="56"/>
      <c r="C226" s="56"/>
      <c r="D226" s="56"/>
      <c r="E226" s="56"/>
      <c r="F226" s="57"/>
    </row>
    <row r="227" spans="1:6" ht="20.100000000000001" customHeight="1">
      <c r="A227" s="56"/>
      <c r="B227" s="56"/>
      <c r="C227" s="56"/>
      <c r="D227" s="56"/>
      <c r="E227" s="56"/>
      <c r="F227" s="57"/>
    </row>
    <row r="228" spans="1:6" ht="20.100000000000001" customHeight="1">
      <c r="A228" s="56"/>
      <c r="B228" s="56"/>
      <c r="C228" s="56"/>
      <c r="D228" s="56"/>
      <c r="E228" s="56"/>
      <c r="F228" s="57"/>
    </row>
    <row r="229" spans="1:6" ht="20.100000000000001" customHeight="1">
      <c r="A229" s="56"/>
      <c r="B229" s="56"/>
      <c r="C229" s="56"/>
      <c r="D229" s="56"/>
      <c r="E229" s="56"/>
      <c r="F229" s="57"/>
    </row>
    <row r="230" spans="1:6" ht="20.100000000000001" customHeight="1">
      <c r="A230" s="56"/>
      <c r="B230" s="56"/>
      <c r="C230" s="56"/>
      <c r="D230" s="56"/>
      <c r="E230" s="56"/>
      <c r="F230" s="57"/>
    </row>
    <row r="231" spans="1:6" ht="20.100000000000001" customHeight="1">
      <c r="A231" s="56"/>
      <c r="B231" s="56"/>
      <c r="C231" s="56"/>
      <c r="D231" s="56"/>
      <c r="E231" s="56"/>
      <c r="F231" s="57"/>
    </row>
    <row r="232" spans="1:6" ht="20.100000000000001" customHeight="1">
      <c r="A232" s="56"/>
      <c r="B232" s="56"/>
      <c r="C232" s="56"/>
      <c r="D232" s="56"/>
      <c r="E232" s="56"/>
      <c r="F232" s="57"/>
    </row>
    <row r="233" spans="1:6" ht="20.100000000000001" customHeight="1">
      <c r="A233" s="56"/>
      <c r="B233" s="56"/>
      <c r="C233" s="56"/>
      <c r="D233" s="56"/>
      <c r="E233" s="56"/>
      <c r="F233" s="57"/>
    </row>
    <row r="234" spans="1:6" ht="20.100000000000001" customHeight="1">
      <c r="A234" s="56"/>
      <c r="B234" s="56"/>
      <c r="C234" s="56"/>
      <c r="D234" s="56"/>
      <c r="E234" s="56"/>
      <c r="F234" s="57"/>
    </row>
    <row r="235" spans="1:6" ht="20.100000000000001" customHeight="1">
      <c r="A235" s="56"/>
      <c r="B235" s="56"/>
      <c r="C235" s="56"/>
      <c r="D235" s="56"/>
      <c r="E235" s="56"/>
      <c r="F235" s="57"/>
    </row>
    <row r="236" spans="1:6" ht="20.100000000000001" customHeight="1">
      <c r="A236" s="56"/>
      <c r="B236" s="56"/>
      <c r="C236" s="56"/>
      <c r="D236" s="56"/>
      <c r="E236" s="56"/>
      <c r="F236" s="57"/>
    </row>
    <row r="237" spans="1:6" ht="20.100000000000001" customHeight="1">
      <c r="A237" s="56"/>
      <c r="B237" s="56"/>
      <c r="C237" s="56"/>
      <c r="D237" s="56"/>
      <c r="E237" s="56"/>
      <c r="F237" s="57"/>
    </row>
    <row r="238" spans="1:6" ht="20.100000000000001" customHeight="1">
      <c r="A238" s="56"/>
      <c r="B238" s="56"/>
      <c r="C238" s="56"/>
      <c r="D238" s="56"/>
      <c r="E238" s="56"/>
      <c r="F238" s="57"/>
    </row>
    <row r="239" spans="1:6" ht="20.100000000000001" customHeight="1">
      <c r="A239" s="56"/>
      <c r="B239" s="56"/>
      <c r="C239" s="56"/>
      <c r="D239" s="56"/>
      <c r="E239" s="56"/>
      <c r="F239" s="57"/>
    </row>
    <row r="240" spans="1:6" ht="20.100000000000001" customHeight="1">
      <c r="A240" s="56"/>
      <c r="B240" s="56"/>
      <c r="C240" s="56"/>
      <c r="D240" s="56"/>
      <c r="E240" s="56"/>
      <c r="F240" s="57"/>
    </row>
    <row r="241" spans="1:6" ht="20.100000000000001" customHeight="1">
      <c r="A241" s="56"/>
      <c r="B241" s="56"/>
      <c r="C241" s="56"/>
      <c r="D241" s="56"/>
      <c r="E241" s="56"/>
      <c r="F241" s="57"/>
    </row>
    <row r="242" spans="1:6" ht="20.100000000000001" customHeight="1">
      <c r="A242" s="56"/>
      <c r="B242" s="56"/>
      <c r="C242" s="56"/>
      <c r="D242" s="56"/>
      <c r="E242" s="56"/>
      <c r="F242" s="57"/>
    </row>
    <row r="243" spans="1:6" ht="20.100000000000001" customHeight="1">
      <c r="A243" s="56"/>
      <c r="B243" s="56"/>
      <c r="C243" s="56"/>
      <c r="D243" s="56"/>
      <c r="E243" s="56"/>
      <c r="F243" s="57"/>
    </row>
    <row r="244" spans="1:6" ht="20.100000000000001" customHeight="1">
      <c r="A244" s="56"/>
      <c r="B244" s="56"/>
      <c r="C244" s="56"/>
      <c r="D244" s="56"/>
      <c r="E244" s="56"/>
      <c r="F244" s="57"/>
    </row>
    <row r="245" spans="1:6" ht="20.100000000000001" customHeight="1">
      <c r="A245" s="56"/>
      <c r="B245" s="56"/>
      <c r="C245" s="56"/>
      <c r="D245" s="56"/>
      <c r="E245" s="56"/>
      <c r="F245" s="57"/>
    </row>
    <row r="246" spans="1:6" ht="20.100000000000001" customHeight="1">
      <c r="A246" s="56"/>
      <c r="B246" s="56"/>
      <c r="C246" s="56"/>
      <c r="D246" s="56"/>
      <c r="E246" s="56"/>
      <c r="F246" s="57"/>
    </row>
    <row r="247" spans="1:6" ht="20.100000000000001" customHeight="1">
      <c r="A247" s="56"/>
      <c r="B247" s="56"/>
      <c r="C247" s="56"/>
      <c r="D247" s="56"/>
      <c r="E247" s="56"/>
      <c r="F247" s="57"/>
    </row>
    <row r="248" spans="1:6" ht="20.100000000000001" customHeight="1">
      <c r="A248" s="56"/>
      <c r="B248" s="56"/>
      <c r="C248" s="56"/>
      <c r="D248" s="56"/>
      <c r="E248" s="56"/>
      <c r="F248" s="57"/>
    </row>
    <row r="249" spans="1:6" ht="20.100000000000001" customHeight="1">
      <c r="A249" s="56"/>
      <c r="B249" s="56"/>
      <c r="C249" s="56"/>
      <c r="D249" s="56"/>
      <c r="E249" s="56"/>
      <c r="F249" s="57"/>
    </row>
    <row r="250" spans="1:6" ht="20.100000000000001" customHeight="1">
      <c r="A250" s="56"/>
      <c r="B250" s="56"/>
      <c r="C250" s="56"/>
      <c r="D250" s="56"/>
      <c r="E250" s="56"/>
      <c r="F250" s="57"/>
    </row>
    <row r="251" spans="1:6" ht="20.100000000000001" customHeight="1">
      <c r="A251" s="56"/>
      <c r="B251" s="56"/>
      <c r="C251" s="56"/>
      <c r="D251" s="56"/>
      <c r="E251" s="56"/>
      <c r="F251" s="57"/>
    </row>
    <row r="252" spans="1:6" ht="20.100000000000001" customHeight="1">
      <c r="A252" s="56"/>
      <c r="B252" s="56"/>
      <c r="C252" s="56"/>
      <c r="D252" s="56"/>
      <c r="E252" s="56"/>
      <c r="F252" s="57"/>
    </row>
    <row r="253" spans="1:6" ht="20.100000000000001" customHeight="1">
      <c r="A253" s="56"/>
      <c r="B253" s="56"/>
      <c r="C253" s="56"/>
      <c r="D253" s="56"/>
      <c r="E253" s="56"/>
      <c r="F253" s="57"/>
    </row>
    <row r="254" spans="1:6" ht="20.100000000000001" customHeight="1">
      <c r="A254" s="56"/>
      <c r="B254" s="56"/>
      <c r="C254" s="56"/>
      <c r="D254" s="56"/>
      <c r="E254" s="56"/>
      <c r="F254" s="57"/>
    </row>
    <row r="255" spans="1:6" ht="20.100000000000001" customHeight="1">
      <c r="A255" s="56"/>
      <c r="B255" s="56"/>
      <c r="C255" s="56"/>
      <c r="D255" s="56"/>
      <c r="E255" s="56"/>
      <c r="F255" s="57"/>
    </row>
    <row r="256" spans="1:6" ht="20.100000000000001" customHeight="1">
      <c r="A256" s="56"/>
      <c r="B256" s="56"/>
      <c r="C256" s="56"/>
      <c r="D256" s="56"/>
      <c r="E256" s="56"/>
      <c r="F256" s="57"/>
    </row>
    <row r="257" spans="1:6" ht="20.100000000000001" customHeight="1">
      <c r="A257" s="56"/>
      <c r="B257" s="56"/>
      <c r="C257" s="56"/>
      <c r="D257" s="56"/>
      <c r="E257" s="56"/>
      <c r="F257" s="57"/>
    </row>
    <row r="258" spans="1:6" ht="20.100000000000001" customHeight="1">
      <c r="A258" s="56"/>
      <c r="B258" s="56"/>
      <c r="C258" s="56"/>
      <c r="D258" s="56"/>
      <c r="E258" s="56"/>
      <c r="F258" s="57"/>
    </row>
    <row r="259" spans="1:6" ht="20.100000000000001" customHeight="1">
      <c r="A259" s="56"/>
      <c r="B259" s="56"/>
      <c r="C259" s="56"/>
      <c r="D259" s="56"/>
      <c r="E259" s="56"/>
      <c r="F259" s="57"/>
    </row>
    <row r="260" spans="1:6" ht="20.100000000000001" customHeight="1">
      <c r="A260" s="56"/>
      <c r="B260" s="56"/>
      <c r="C260" s="56"/>
      <c r="D260" s="56"/>
      <c r="E260" s="56"/>
      <c r="F260" s="57"/>
    </row>
    <row r="261" spans="1:6" ht="20.100000000000001" customHeight="1">
      <c r="A261" s="56"/>
      <c r="B261" s="56"/>
      <c r="C261" s="56"/>
      <c r="D261" s="56"/>
      <c r="E261" s="56"/>
      <c r="F261" s="57"/>
    </row>
    <row r="262" spans="1:6" ht="20.100000000000001" customHeight="1">
      <c r="A262" s="56"/>
      <c r="B262" s="56"/>
      <c r="C262" s="56"/>
      <c r="D262" s="56"/>
      <c r="E262" s="56"/>
      <c r="F262" s="57"/>
    </row>
    <row r="263" spans="1:6" ht="20.100000000000001" customHeight="1">
      <c r="A263" s="56"/>
      <c r="B263" s="56"/>
      <c r="C263" s="56"/>
      <c r="D263" s="56"/>
      <c r="E263" s="56"/>
      <c r="F263" s="57"/>
    </row>
    <row r="264" spans="1:6" ht="20.100000000000001" customHeight="1">
      <c r="A264" s="56"/>
      <c r="B264" s="56"/>
      <c r="C264" s="56"/>
      <c r="D264" s="56"/>
      <c r="E264" s="56"/>
      <c r="F264" s="57"/>
    </row>
    <row r="265" spans="1:6" ht="20.100000000000001" customHeight="1">
      <c r="A265" s="56"/>
      <c r="B265" s="56"/>
      <c r="C265" s="56"/>
      <c r="D265" s="56"/>
      <c r="E265" s="56"/>
      <c r="F265" s="57"/>
    </row>
    <row r="266" spans="1:6" ht="20.100000000000001" customHeight="1">
      <c r="A266" s="56"/>
      <c r="B266" s="56"/>
      <c r="C266" s="56"/>
      <c r="D266" s="56"/>
      <c r="E266" s="56"/>
      <c r="F266" s="57"/>
    </row>
    <row r="267" spans="1:6" ht="20.100000000000001" customHeight="1">
      <c r="A267" s="56"/>
      <c r="B267" s="56"/>
      <c r="C267" s="56"/>
      <c r="D267" s="56"/>
      <c r="E267" s="56"/>
      <c r="F267" s="57"/>
    </row>
    <row r="268" spans="1:6" ht="20.100000000000001" customHeight="1">
      <c r="A268" s="56"/>
      <c r="B268" s="56"/>
      <c r="C268" s="56"/>
      <c r="D268" s="56"/>
      <c r="E268" s="56"/>
      <c r="F268" s="57"/>
    </row>
    <row r="269" spans="1:6" ht="20.100000000000001" customHeight="1">
      <c r="A269" s="56"/>
      <c r="B269" s="56"/>
      <c r="C269" s="56"/>
      <c r="D269" s="56"/>
      <c r="E269" s="56"/>
      <c r="F269" s="57"/>
    </row>
    <row r="270" spans="1:6" ht="20.100000000000001" customHeight="1">
      <c r="A270" s="56"/>
      <c r="B270" s="56"/>
      <c r="C270" s="56"/>
      <c r="D270" s="56"/>
      <c r="E270" s="56"/>
      <c r="F270" s="57"/>
    </row>
    <row r="271" spans="1:6" ht="20.100000000000001" customHeight="1">
      <c r="A271" s="56"/>
      <c r="B271" s="56"/>
      <c r="C271" s="56"/>
      <c r="D271" s="56"/>
      <c r="E271" s="56"/>
      <c r="F271" s="57"/>
    </row>
    <row r="272" spans="1:6" ht="20.100000000000001" customHeight="1">
      <c r="A272" s="56"/>
      <c r="B272" s="56"/>
      <c r="C272" s="56"/>
      <c r="D272" s="56"/>
      <c r="E272" s="56"/>
      <c r="F272" s="57"/>
    </row>
    <row r="273" spans="1:6" ht="20.100000000000001" customHeight="1">
      <c r="A273" s="56"/>
      <c r="B273" s="56"/>
      <c r="C273" s="56"/>
      <c r="D273" s="56"/>
      <c r="E273" s="56"/>
      <c r="F273" s="57"/>
    </row>
    <row r="274" spans="1:6" ht="20.100000000000001" customHeight="1">
      <c r="A274" s="56"/>
      <c r="B274" s="56"/>
      <c r="C274" s="56"/>
      <c r="D274" s="56"/>
      <c r="E274" s="56"/>
      <c r="F274" s="57"/>
    </row>
    <row r="275" spans="1:6" ht="20.100000000000001" customHeight="1">
      <c r="A275" s="56"/>
      <c r="B275" s="56"/>
      <c r="C275" s="56"/>
      <c r="D275" s="56"/>
      <c r="E275" s="56"/>
      <c r="F275" s="57"/>
    </row>
    <row r="276" spans="1:6" ht="20.100000000000001" customHeight="1">
      <c r="A276" s="56"/>
      <c r="B276" s="56"/>
      <c r="C276" s="56"/>
      <c r="D276" s="56"/>
      <c r="E276" s="56"/>
      <c r="F276" s="57"/>
    </row>
    <row r="277" spans="1:6" ht="20.100000000000001" customHeight="1">
      <c r="A277" s="56"/>
      <c r="B277" s="56"/>
      <c r="C277" s="56"/>
      <c r="D277" s="56"/>
      <c r="E277" s="56"/>
      <c r="F277" s="57"/>
    </row>
    <row r="278" spans="1:6" ht="20.100000000000001" customHeight="1">
      <c r="A278" s="56"/>
      <c r="B278" s="56"/>
      <c r="C278" s="56"/>
      <c r="D278" s="56"/>
      <c r="E278" s="56"/>
      <c r="F278" s="57"/>
    </row>
    <row r="279" spans="1:6" ht="20.100000000000001" customHeight="1">
      <c r="A279" s="56"/>
      <c r="B279" s="56"/>
      <c r="C279" s="56"/>
      <c r="D279" s="56"/>
      <c r="E279" s="56"/>
      <c r="F279" s="57"/>
    </row>
    <row r="280" spans="1:6" ht="20.100000000000001" customHeight="1">
      <c r="A280" s="56"/>
      <c r="B280" s="56"/>
      <c r="C280" s="56"/>
      <c r="D280" s="56"/>
      <c r="E280" s="56"/>
      <c r="F280" s="57"/>
    </row>
    <row r="281" spans="1:6" ht="20.100000000000001" customHeight="1">
      <c r="A281" s="56"/>
      <c r="B281" s="56"/>
      <c r="C281" s="56"/>
      <c r="D281" s="56"/>
      <c r="E281" s="56"/>
      <c r="F281" s="57"/>
    </row>
    <row r="282" spans="1:6" ht="20.100000000000001" customHeight="1">
      <c r="A282" s="56"/>
      <c r="B282" s="56"/>
      <c r="C282" s="56"/>
      <c r="D282" s="56"/>
      <c r="E282" s="56"/>
      <c r="F282" s="57"/>
    </row>
    <row r="283" spans="1:6" ht="20.100000000000001" customHeight="1">
      <c r="A283" s="56"/>
      <c r="B283" s="56"/>
      <c r="C283" s="56"/>
      <c r="D283" s="56"/>
      <c r="E283" s="56"/>
      <c r="F283" s="57"/>
    </row>
    <row r="284" spans="1:6" ht="20.100000000000001" customHeight="1">
      <c r="A284" s="56"/>
      <c r="B284" s="56"/>
      <c r="C284" s="56"/>
      <c r="D284" s="56"/>
      <c r="E284" s="56"/>
      <c r="F284" s="57"/>
    </row>
    <row r="285" spans="1:6" ht="20.100000000000001" customHeight="1">
      <c r="A285" s="56"/>
      <c r="B285" s="56"/>
      <c r="C285" s="56"/>
      <c r="D285" s="56"/>
      <c r="E285" s="56"/>
      <c r="F285" s="57"/>
    </row>
    <row r="286" spans="1:6" ht="20.100000000000001" customHeight="1">
      <c r="A286" s="56"/>
      <c r="B286" s="56"/>
      <c r="C286" s="56"/>
      <c r="D286" s="56"/>
      <c r="E286" s="56"/>
      <c r="F286" s="57"/>
    </row>
    <row r="287" spans="1:6" ht="20.100000000000001" customHeight="1">
      <c r="A287" s="56"/>
      <c r="B287" s="56"/>
      <c r="C287" s="56"/>
      <c r="D287" s="56"/>
      <c r="E287" s="56"/>
      <c r="F287" s="57"/>
    </row>
    <row r="288" spans="1:6" ht="20.100000000000001" customHeight="1">
      <c r="A288" s="56"/>
      <c r="B288" s="56"/>
      <c r="C288" s="56"/>
      <c r="D288" s="56"/>
      <c r="E288" s="56"/>
      <c r="F288" s="57"/>
    </row>
    <row r="289" spans="1:6" ht="20.100000000000001" customHeight="1">
      <c r="A289" s="56"/>
      <c r="B289" s="56"/>
      <c r="C289" s="56"/>
      <c r="D289" s="56"/>
      <c r="E289" s="56"/>
      <c r="F289" s="57"/>
    </row>
    <row r="290" spans="1:6" ht="20.100000000000001" customHeight="1">
      <c r="A290" s="56"/>
      <c r="B290" s="56"/>
      <c r="C290" s="56"/>
      <c r="D290" s="56"/>
      <c r="E290" s="56"/>
      <c r="F290" s="57"/>
    </row>
    <row r="291" spans="1:6" ht="20.100000000000001" customHeight="1">
      <c r="A291" s="56"/>
      <c r="B291" s="56"/>
      <c r="C291" s="56"/>
      <c r="D291" s="56"/>
      <c r="E291" s="56"/>
      <c r="F291" s="57"/>
    </row>
    <row r="292" spans="1:6" ht="20.100000000000001" customHeight="1">
      <c r="A292" s="56"/>
      <c r="B292" s="56"/>
      <c r="C292" s="56"/>
      <c r="D292" s="56"/>
      <c r="E292" s="56"/>
      <c r="F292" s="57"/>
    </row>
    <row r="293" spans="1:6" ht="20.100000000000001" customHeight="1">
      <c r="A293" s="56"/>
      <c r="B293" s="56"/>
      <c r="C293" s="56"/>
      <c r="D293" s="56"/>
      <c r="E293" s="56"/>
      <c r="F293" s="57"/>
    </row>
    <row r="294" spans="1:6" ht="20.100000000000001" customHeight="1">
      <c r="A294" s="56"/>
      <c r="B294" s="56"/>
      <c r="C294" s="56"/>
      <c r="D294" s="56"/>
      <c r="E294" s="56"/>
      <c r="F294" s="57"/>
    </row>
    <row r="295" spans="1:6" ht="20.100000000000001" customHeight="1">
      <c r="A295" s="56"/>
      <c r="B295" s="56"/>
      <c r="C295" s="56"/>
      <c r="D295" s="56"/>
      <c r="E295" s="56"/>
      <c r="F295" s="57"/>
    </row>
    <row r="296" spans="1:6" ht="20.100000000000001" customHeight="1">
      <c r="A296" s="56"/>
      <c r="B296" s="56"/>
      <c r="C296" s="56"/>
      <c r="D296" s="56"/>
      <c r="E296" s="56"/>
      <c r="F296" s="57"/>
    </row>
    <row r="297" spans="1:6" ht="20.100000000000001" customHeight="1">
      <c r="A297" s="56"/>
      <c r="B297" s="56"/>
      <c r="C297" s="56"/>
      <c r="D297" s="56"/>
      <c r="E297" s="56"/>
      <c r="F297" s="57"/>
    </row>
    <row r="298" spans="1:6" ht="20.100000000000001" customHeight="1">
      <c r="A298" s="56"/>
      <c r="B298" s="56"/>
      <c r="C298" s="56"/>
      <c r="D298" s="56"/>
      <c r="E298" s="56"/>
      <c r="F298" s="57"/>
    </row>
    <row r="299" spans="1:6" ht="20.100000000000001" customHeight="1">
      <c r="A299" s="56"/>
      <c r="B299" s="56"/>
      <c r="C299" s="56"/>
      <c r="D299" s="56"/>
      <c r="E299" s="56"/>
      <c r="F299" s="57"/>
    </row>
    <row r="300" spans="1:6" ht="20.100000000000001" customHeight="1">
      <c r="A300" s="56"/>
      <c r="B300" s="56"/>
      <c r="C300" s="56"/>
      <c r="D300" s="56"/>
      <c r="E300" s="56"/>
      <c r="F300" s="57"/>
    </row>
    <row r="301" spans="1:6" ht="20.100000000000001" customHeight="1">
      <c r="A301" s="56"/>
      <c r="B301" s="56"/>
      <c r="C301" s="56"/>
      <c r="D301" s="56"/>
      <c r="E301" s="56"/>
      <c r="F301" s="57"/>
    </row>
    <row r="302" spans="1:6" ht="20.100000000000001" customHeight="1">
      <c r="A302" s="56"/>
      <c r="B302" s="56"/>
      <c r="C302" s="56"/>
      <c r="D302" s="56"/>
      <c r="E302" s="56"/>
      <c r="F302" s="57"/>
    </row>
    <row r="303" spans="1:6" ht="20.100000000000001" customHeight="1">
      <c r="A303" s="56"/>
      <c r="B303" s="56"/>
      <c r="C303" s="56"/>
      <c r="D303" s="56"/>
      <c r="E303" s="56"/>
      <c r="F303" s="57"/>
    </row>
    <row r="304" spans="1:6" ht="20.100000000000001" customHeight="1">
      <c r="A304" s="56"/>
      <c r="B304" s="56"/>
      <c r="C304" s="56"/>
      <c r="D304" s="56"/>
      <c r="E304" s="56"/>
      <c r="F304" s="57"/>
    </row>
    <row r="305" spans="1:6" ht="20.100000000000001" customHeight="1">
      <c r="A305" s="56"/>
      <c r="B305" s="56"/>
      <c r="C305" s="56"/>
      <c r="D305" s="56"/>
      <c r="E305" s="56"/>
      <c r="F305" s="57"/>
    </row>
    <row r="306" spans="1:6" ht="20.100000000000001" customHeight="1">
      <c r="A306" s="56"/>
      <c r="B306" s="56"/>
      <c r="C306" s="56"/>
      <c r="D306" s="56"/>
      <c r="E306" s="56"/>
      <c r="F306" s="57"/>
    </row>
    <row r="307" spans="1:6" ht="20.100000000000001" customHeight="1">
      <c r="A307" s="56"/>
      <c r="B307" s="56"/>
      <c r="C307" s="56"/>
      <c r="D307" s="56"/>
      <c r="E307" s="56"/>
      <c r="F307" s="57"/>
    </row>
    <row r="308" spans="1:6" ht="20.100000000000001" customHeight="1">
      <c r="A308" s="56"/>
      <c r="B308" s="56"/>
      <c r="C308" s="56"/>
      <c r="D308" s="56"/>
      <c r="E308" s="56"/>
      <c r="F308" s="57"/>
    </row>
    <row r="309" spans="1:6" ht="20.100000000000001" customHeight="1">
      <c r="A309" s="56"/>
      <c r="B309" s="56"/>
      <c r="C309" s="56"/>
      <c r="D309" s="56"/>
      <c r="E309" s="56"/>
      <c r="F309" s="57"/>
    </row>
    <row r="310" spans="1:6" ht="20.100000000000001" customHeight="1">
      <c r="A310" s="56"/>
      <c r="B310" s="56"/>
      <c r="C310" s="56"/>
      <c r="D310" s="56"/>
      <c r="E310" s="56"/>
      <c r="F310" s="57"/>
    </row>
    <row r="311" spans="1:6" ht="20.100000000000001" customHeight="1">
      <c r="A311" s="56"/>
      <c r="B311" s="56"/>
      <c r="C311" s="56"/>
      <c r="D311" s="56"/>
      <c r="E311" s="56"/>
      <c r="F311" s="57"/>
    </row>
    <row r="312" spans="1:6" ht="20.100000000000001" customHeight="1">
      <c r="A312" s="56"/>
      <c r="B312" s="56"/>
      <c r="C312" s="56"/>
      <c r="D312" s="56"/>
      <c r="E312" s="56"/>
      <c r="F312" s="57"/>
    </row>
    <row r="313" spans="1:6" ht="20.100000000000001" customHeight="1">
      <c r="A313" s="56"/>
      <c r="B313" s="56"/>
      <c r="C313" s="56"/>
      <c r="D313" s="56"/>
      <c r="E313" s="56"/>
      <c r="F313" s="57"/>
    </row>
    <row r="314" spans="1:6" ht="20.100000000000001" customHeight="1">
      <c r="A314" s="56"/>
      <c r="B314" s="56"/>
      <c r="C314" s="56"/>
      <c r="D314" s="56"/>
      <c r="E314" s="56"/>
      <c r="F314" s="57"/>
    </row>
    <row r="315" spans="1:6" ht="20.100000000000001" customHeight="1">
      <c r="A315" s="56"/>
      <c r="B315" s="56"/>
      <c r="C315" s="56"/>
      <c r="D315" s="56"/>
      <c r="E315" s="56"/>
      <c r="F315" s="57"/>
    </row>
    <row r="316" spans="1:6" ht="20.100000000000001" customHeight="1">
      <c r="A316" s="56"/>
      <c r="B316" s="56"/>
      <c r="C316" s="56"/>
      <c r="D316" s="56"/>
      <c r="E316" s="56"/>
      <c r="F316" s="57"/>
    </row>
    <row r="317" spans="1:6" ht="20.100000000000001" customHeight="1">
      <c r="A317" s="56"/>
      <c r="B317" s="56"/>
      <c r="C317" s="56"/>
      <c r="D317" s="56"/>
      <c r="E317" s="56"/>
      <c r="F317" s="57"/>
    </row>
    <row r="318" spans="1:6" ht="20.100000000000001" customHeight="1">
      <c r="A318" s="56"/>
      <c r="B318" s="56"/>
      <c r="C318" s="56"/>
      <c r="D318" s="56"/>
      <c r="E318" s="56"/>
      <c r="F318" s="57"/>
    </row>
    <row r="319" spans="1:6" ht="20.100000000000001" customHeight="1">
      <c r="A319" s="56"/>
      <c r="B319" s="56"/>
      <c r="C319" s="56"/>
      <c r="D319" s="56"/>
      <c r="E319" s="56"/>
      <c r="F319" s="57"/>
    </row>
    <row r="320" spans="1:6" ht="20.100000000000001" customHeight="1">
      <c r="A320" s="56"/>
      <c r="B320" s="56"/>
      <c r="C320" s="56"/>
      <c r="D320" s="56"/>
      <c r="E320" s="56"/>
      <c r="F320" s="57"/>
    </row>
    <row r="321" spans="1:6" ht="20.100000000000001" customHeight="1">
      <c r="A321" s="56"/>
      <c r="B321" s="56"/>
      <c r="C321" s="56"/>
      <c r="D321" s="56"/>
      <c r="E321" s="56"/>
      <c r="F321" s="57"/>
    </row>
    <row r="322" spans="1:6" ht="20.100000000000001" customHeight="1">
      <c r="A322" s="56"/>
      <c r="B322" s="56"/>
      <c r="C322" s="56"/>
      <c r="D322" s="56"/>
      <c r="E322" s="56"/>
      <c r="F322" s="57"/>
    </row>
    <row r="323" spans="1:6" ht="20.100000000000001" customHeight="1">
      <c r="A323" s="56"/>
      <c r="B323" s="56"/>
      <c r="C323" s="56"/>
      <c r="D323" s="56"/>
      <c r="E323" s="56"/>
      <c r="F323" s="57"/>
    </row>
    <row r="324" spans="1:6" ht="20.100000000000001" customHeight="1">
      <c r="A324" s="56"/>
      <c r="B324" s="56"/>
      <c r="C324" s="56"/>
      <c r="D324" s="56"/>
      <c r="E324" s="56"/>
      <c r="F324" s="57"/>
    </row>
    <row r="325" spans="1:6" ht="20.100000000000001" customHeight="1">
      <c r="A325" s="56"/>
      <c r="B325" s="56"/>
      <c r="C325" s="56"/>
      <c r="D325" s="56"/>
      <c r="E325" s="56"/>
      <c r="F325" s="57"/>
    </row>
    <row r="326" spans="1:6" ht="20.100000000000001" customHeight="1">
      <c r="A326" s="56"/>
      <c r="B326" s="56"/>
      <c r="C326" s="56"/>
      <c r="D326" s="56"/>
      <c r="E326" s="56"/>
      <c r="F326" s="57"/>
    </row>
    <row r="327" spans="1:6" ht="20.100000000000001" customHeight="1">
      <c r="A327" s="56"/>
      <c r="B327" s="56"/>
      <c r="C327" s="56"/>
      <c r="D327" s="56"/>
      <c r="E327" s="56"/>
      <c r="F327" s="57"/>
    </row>
    <row r="328" spans="1:6" ht="20.100000000000001" customHeight="1">
      <c r="A328" s="56"/>
      <c r="B328" s="56"/>
      <c r="C328" s="56"/>
      <c r="D328" s="56"/>
      <c r="E328" s="56"/>
      <c r="F328" s="57"/>
    </row>
    <row r="329" spans="1:6" ht="20.100000000000001" customHeight="1">
      <c r="A329" s="56"/>
      <c r="B329" s="56"/>
      <c r="C329" s="56"/>
      <c r="D329" s="56"/>
      <c r="E329" s="56"/>
      <c r="F329" s="57"/>
    </row>
    <row r="330" spans="1:6" ht="20.100000000000001" customHeight="1">
      <c r="A330" s="56"/>
      <c r="B330" s="56"/>
      <c r="C330" s="56"/>
      <c r="D330" s="56"/>
      <c r="E330" s="56"/>
      <c r="F330" s="57"/>
    </row>
    <row r="331" spans="1:6" ht="20.100000000000001" customHeight="1">
      <c r="A331" s="56"/>
      <c r="B331" s="56"/>
      <c r="C331" s="56"/>
      <c r="D331" s="56"/>
      <c r="E331" s="56"/>
      <c r="F331" s="57"/>
    </row>
    <row r="332" spans="1:6" ht="20.100000000000001" customHeight="1">
      <c r="A332" s="56"/>
      <c r="B332" s="56"/>
      <c r="C332" s="56"/>
      <c r="D332" s="56"/>
      <c r="E332" s="56"/>
      <c r="F332" s="57"/>
    </row>
    <row r="333" spans="1:6" ht="20.100000000000001" customHeight="1">
      <c r="A333" s="56"/>
      <c r="B333" s="56"/>
      <c r="C333" s="56"/>
      <c r="D333" s="56"/>
      <c r="E333" s="56"/>
      <c r="F333" s="57"/>
    </row>
    <row r="334" spans="1:6" ht="20.100000000000001" customHeight="1">
      <c r="A334" s="56"/>
      <c r="B334" s="56"/>
      <c r="C334" s="56"/>
      <c r="D334" s="56"/>
      <c r="E334" s="56"/>
      <c r="F334" s="57"/>
    </row>
    <row r="335" spans="1:6" ht="20.100000000000001" customHeight="1">
      <c r="A335" s="56"/>
      <c r="B335" s="56"/>
      <c r="C335" s="56"/>
      <c r="D335" s="56"/>
      <c r="E335" s="56"/>
      <c r="F335" s="57"/>
    </row>
    <row r="336" spans="1:6" ht="20.100000000000001" customHeight="1">
      <c r="A336" s="56"/>
      <c r="B336" s="56"/>
      <c r="C336" s="56"/>
      <c r="D336" s="56"/>
      <c r="E336" s="56"/>
      <c r="F336" s="57"/>
    </row>
    <row r="337" spans="1:6" ht="20.100000000000001" customHeight="1">
      <c r="A337" s="56"/>
      <c r="B337" s="56"/>
      <c r="C337" s="56"/>
      <c r="D337" s="56"/>
      <c r="E337" s="56"/>
      <c r="F337" s="57"/>
    </row>
    <row r="338" spans="1:6" ht="20.100000000000001" customHeight="1">
      <c r="A338" s="56"/>
      <c r="B338" s="56"/>
      <c r="C338" s="56"/>
      <c r="D338" s="56"/>
      <c r="E338" s="56"/>
      <c r="F338" s="57"/>
    </row>
    <row r="339" spans="1:6" ht="20.100000000000001" customHeight="1">
      <c r="A339" s="56"/>
      <c r="B339" s="56"/>
      <c r="C339" s="56"/>
      <c r="D339" s="56"/>
      <c r="E339" s="56"/>
      <c r="F339" s="57"/>
    </row>
    <row r="340" spans="1:6" ht="20.100000000000001" customHeight="1">
      <c r="A340" s="56"/>
      <c r="B340" s="56"/>
      <c r="C340" s="56"/>
      <c r="D340" s="56"/>
      <c r="E340" s="56"/>
      <c r="F340" s="57"/>
    </row>
    <row r="341" spans="1:6" ht="20.100000000000001" customHeight="1">
      <c r="A341" s="56"/>
      <c r="B341" s="56"/>
      <c r="C341" s="56"/>
      <c r="D341" s="56"/>
      <c r="E341" s="56"/>
      <c r="F341" s="57"/>
    </row>
    <row r="342" spans="1:6" ht="20.100000000000001" customHeight="1">
      <c r="A342" s="56"/>
      <c r="B342" s="56"/>
      <c r="C342" s="56"/>
      <c r="D342" s="56"/>
      <c r="E342" s="56"/>
      <c r="F342" s="57"/>
    </row>
    <row r="343" spans="1:6" ht="20.100000000000001" customHeight="1">
      <c r="A343" s="56"/>
      <c r="B343" s="56"/>
      <c r="C343" s="56"/>
      <c r="D343" s="56"/>
      <c r="E343" s="56"/>
      <c r="F343" s="57"/>
    </row>
    <row r="344" spans="1:6" ht="20.100000000000001" customHeight="1">
      <c r="A344" s="56"/>
      <c r="B344" s="56"/>
      <c r="C344" s="56"/>
      <c r="D344" s="56"/>
      <c r="E344" s="56"/>
      <c r="F344" s="57"/>
    </row>
    <row r="345" spans="1:6" ht="20.100000000000001" customHeight="1">
      <c r="A345" s="56"/>
      <c r="B345" s="56"/>
      <c r="C345" s="56"/>
      <c r="D345" s="56"/>
      <c r="E345" s="56"/>
      <c r="F345" s="57"/>
    </row>
    <row r="346" spans="1:6" ht="20.100000000000001" customHeight="1">
      <c r="A346" s="56"/>
      <c r="B346" s="56"/>
      <c r="C346" s="56"/>
      <c r="D346" s="56"/>
      <c r="E346" s="56"/>
      <c r="F346" s="57"/>
    </row>
    <row r="347" spans="1:6" ht="20.100000000000001" customHeight="1">
      <c r="A347" s="56"/>
      <c r="B347" s="56"/>
      <c r="C347" s="56"/>
      <c r="D347" s="56"/>
      <c r="E347" s="56"/>
      <c r="F347" s="57"/>
    </row>
    <row r="348" spans="1:6" ht="20.100000000000001" customHeight="1">
      <c r="A348" s="56"/>
      <c r="B348" s="56"/>
      <c r="C348" s="56"/>
      <c r="D348" s="56"/>
      <c r="E348" s="56"/>
      <c r="F348" s="57"/>
    </row>
    <row r="349" spans="1:6" ht="20.100000000000001" customHeight="1">
      <c r="A349" s="56"/>
      <c r="B349" s="56"/>
      <c r="C349" s="56"/>
      <c r="D349" s="56"/>
      <c r="E349" s="56"/>
      <c r="F349" s="57"/>
    </row>
    <row r="350" spans="1:6" ht="20.100000000000001" customHeight="1">
      <c r="A350" s="56"/>
      <c r="B350" s="56"/>
      <c r="C350" s="56"/>
      <c r="D350" s="56"/>
      <c r="E350" s="56"/>
      <c r="F350" s="57"/>
    </row>
    <row r="351" spans="1:6">
      <c r="A351" s="56"/>
      <c r="B351" s="56"/>
      <c r="C351" s="56"/>
      <c r="D351" s="56"/>
      <c r="E351" s="56"/>
      <c r="F351" s="57"/>
    </row>
    <row r="352" spans="1:6">
      <c r="A352" s="56"/>
      <c r="B352" s="56"/>
      <c r="C352" s="56"/>
      <c r="D352" s="56"/>
      <c r="E352" s="56"/>
      <c r="F352" s="57"/>
    </row>
    <row r="353" spans="1:6">
      <c r="A353" s="56"/>
      <c r="B353" s="56"/>
      <c r="C353" s="56"/>
      <c r="D353" s="56"/>
      <c r="E353" s="56"/>
      <c r="F353" s="57"/>
    </row>
    <row r="354" spans="1:6">
      <c r="A354" s="56"/>
      <c r="B354" s="56"/>
      <c r="C354" s="56"/>
      <c r="D354" s="56"/>
      <c r="E354" s="56"/>
      <c r="F354" s="57"/>
    </row>
    <row r="355" spans="1:6">
      <c r="A355" s="56"/>
      <c r="B355" s="56"/>
      <c r="C355" s="56"/>
      <c r="D355" s="56"/>
      <c r="E355" s="56"/>
      <c r="F355" s="57"/>
    </row>
    <row r="356" spans="1:6">
      <c r="A356" s="56"/>
      <c r="B356" s="56"/>
      <c r="C356" s="56"/>
      <c r="D356" s="56"/>
      <c r="E356" s="56"/>
      <c r="F356" s="57"/>
    </row>
    <row r="357" spans="1:6">
      <c r="A357" s="56"/>
      <c r="B357" s="56"/>
      <c r="C357" s="56"/>
      <c r="D357" s="56"/>
      <c r="E357" s="56"/>
      <c r="F357" s="57"/>
    </row>
    <row r="358" spans="1:6">
      <c r="A358" s="56"/>
      <c r="B358" s="56"/>
      <c r="C358" s="56"/>
      <c r="D358" s="56"/>
      <c r="E358" s="56"/>
      <c r="F358" s="57"/>
    </row>
    <row r="359" spans="1:6">
      <c r="A359" s="56"/>
      <c r="B359" s="56"/>
      <c r="C359" s="56"/>
      <c r="D359" s="56"/>
      <c r="E359" s="56"/>
      <c r="F359" s="57"/>
    </row>
    <row r="360" spans="1:6">
      <c r="A360" s="56"/>
      <c r="B360" s="56"/>
      <c r="C360" s="56"/>
      <c r="D360" s="56"/>
      <c r="E360" s="56"/>
      <c r="F360" s="57"/>
    </row>
    <row r="361" spans="1:6">
      <c r="A361" s="56"/>
      <c r="B361" s="56"/>
      <c r="C361" s="56"/>
      <c r="D361" s="56"/>
      <c r="E361" s="56"/>
      <c r="F361" s="57"/>
    </row>
    <row r="362" spans="1:6">
      <c r="A362" s="56"/>
      <c r="B362" s="56"/>
      <c r="C362" s="56"/>
      <c r="D362" s="56"/>
      <c r="E362" s="56"/>
      <c r="F362" s="57"/>
    </row>
    <row r="363" spans="1:6">
      <c r="A363" s="56"/>
      <c r="B363" s="56"/>
      <c r="C363" s="56"/>
      <c r="D363" s="56"/>
      <c r="E363" s="56"/>
      <c r="F363" s="57"/>
    </row>
    <row r="364" spans="1:6">
      <c r="A364" s="56"/>
      <c r="B364" s="56"/>
      <c r="C364" s="56"/>
      <c r="D364" s="56"/>
      <c r="E364" s="56"/>
      <c r="F364" s="57"/>
    </row>
    <row r="365" spans="1:6">
      <c r="A365" s="56"/>
      <c r="B365" s="56"/>
      <c r="C365" s="56"/>
      <c r="D365" s="56"/>
      <c r="E365" s="56"/>
      <c r="F365" s="57"/>
    </row>
    <row r="366" spans="1:6">
      <c r="A366" s="56"/>
      <c r="B366" s="56"/>
      <c r="C366" s="56"/>
      <c r="D366" s="56"/>
      <c r="E366" s="56"/>
      <c r="F366" s="57"/>
    </row>
    <row r="367" spans="1:6">
      <c r="A367" s="56"/>
      <c r="B367" s="56"/>
      <c r="C367" s="56"/>
      <c r="D367" s="56"/>
      <c r="E367" s="56"/>
      <c r="F367" s="57"/>
    </row>
    <row r="368" spans="1:6">
      <c r="A368" s="56"/>
      <c r="B368" s="56"/>
      <c r="C368" s="56"/>
      <c r="D368" s="56"/>
      <c r="E368" s="56"/>
      <c r="F368" s="57"/>
    </row>
    <row r="369" spans="1:6">
      <c r="A369" s="56"/>
      <c r="B369" s="56"/>
      <c r="C369" s="56"/>
      <c r="D369" s="56"/>
      <c r="E369" s="56"/>
      <c r="F369" s="57"/>
    </row>
    <row r="370" spans="1:6">
      <c r="A370" s="56"/>
      <c r="B370" s="56"/>
      <c r="C370" s="56"/>
      <c r="D370" s="56"/>
      <c r="E370" s="56"/>
      <c r="F370" s="57"/>
    </row>
    <row r="371" spans="1:6">
      <c r="A371" s="56"/>
      <c r="B371" s="56"/>
      <c r="C371" s="56"/>
      <c r="D371" s="56"/>
      <c r="E371" s="56"/>
      <c r="F371" s="57"/>
    </row>
    <row r="372" spans="1:6">
      <c r="A372" s="56"/>
      <c r="B372" s="56"/>
      <c r="C372" s="56"/>
      <c r="D372" s="56"/>
      <c r="E372" s="56"/>
      <c r="F372" s="57"/>
    </row>
    <row r="373" spans="1:6">
      <c r="A373" s="56"/>
      <c r="B373" s="56"/>
      <c r="C373" s="56"/>
      <c r="D373" s="56"/>
      <c r="E373" s="56"/>
      <c r="F373" s="57"/>
    </row>
    <row r="374" spans="1:6">
      <c r="A374" s="56"/>
      <c r="B374" s="56"/>
      <c r="C374" s="56"/>
      <c r="D374" s="56"/>
      <c r="E374" s="56"/>
      <c r="F374" s="57"/>
    </row>
    <row r="375" spans="1:6">
      <c r="A375" s="56"/>
      <c r="B375" s="56"/>
      <c r="C375" s="56"/>
      <c r="D375" s="56"/>
      <c r="E375" s="56"/>
      <c r="F375" s="57"/>
    </row>
    <row r="376" spans="1:6">
      <c r="A376" s="56"/>
      <c r="B376" s="56"/>
      <c r="C376" s="56"/>
      <c r="D376" s="56"/>
      <c r="E376" s="56"/>
      <c r="F376" s="57"/>
    </row>
    <row r="377" spans="1:6">
      <c r="A377" s="56"/>
      <c r="B377" s="56"/>
      <c r="C377" s="56"/>
      <c r="D377" s="56"/>
      <c r="E377" s="56"/>
      <c r="F377" s="57"/>
    </row>
    <row r="378" spans="1:6">
      <c r="A378" s="56"/>
      <c r="B378" s="56"/>
      <c r="C378" s="56"/>
      <c r="D378" s="56"/>
      <c r="E378" s="56"/>
      <c r="F378" s="57"/>
    </row>
    <row r="379" spans="1:6">
      <c r="A379" s="56"/>
      <c r="B379" s="56"/>
      <c r="C379" s="56"/>
      <c r="D379" s="56"/>
      <c r="E379" s="56"/>
      <c r="F379" s="57"/>
    </row>
    <row r="380" spans="1:6">
      <c r="A380" s="56"/>
      <c r="B380" s="56"/>
      <c r="C380" s="56"/>
      <c r="D380" s="56"/>
      <c r="E380" s="56"/>
      <c r="F380" s="57"/>
    </row>
    <row r="381" spans="1:6">
      <c r="A381" s="56"/>
      <c r="B381" s="56"/>
      <c r="C381" s="56"/>
      <c r="D381" s="56"/>
      <c r="E381" s="56"/>
      <c r="F381" s="57"/>
    </row>
    <row r="382" spans="1:6">
      <c r="A382" s="56"/>
      <c r="B382" s="56"/>
      <c r="C382" s="56"/>
      <c r="D382" s="56"/>
      <c r="E382" s="56"/>
      <c r="F382" s="57"/>
    </row>
    <row r="383" spans="1:6">
      <c r="A383" s="56"/>
      <c r="B383" s="56"/>
      <c r="C383" s="56"/>
      <c r="D383" s="56"/>
      <c r="E383" s="56"/>
      <c r="F383" s="57"/>
    </row>
    <row r="384" spans="1:6">
      <c r="A384" s="56"/>
      <c r="B384" s="56"/>
      <c r="C384" s="56"/>
      <c r="D384" s="56"/>
      <c r="E384" s="56"/>
      <c r="F384" s="57"/>
    </row>
    <row r="385" spans="1:6">
      <c r="A385" s="56"/>
      <c r="B385" s="56"/>
      <c r="C385" s="56"/>
      <c r="D385" s="56"/>
      <c r="E385" s="56"/>
      <c r="F385" s="57"/>
    </row>
    <row r="386" spans="1:6">
      <c r="A386" s="56"/>
      <c r="B386" s="56"/>
      <c r="C386" s="56"/>
      <c r="D386" s="56"/>
      <c r="E386" s="56"/>
      <c r="F386" s="57"/>
    </row>
    <row r="387" spans="1:6">
      <c r="A387" s="56"/>
      <c r="B387" s="56"/>
      <c r="C387" s="56"/>
      <c r="D387" s="56"/>
      <c r="E387" s="56"/>
      <c r="F387" s="57"/>
    </row>
    <row r="388" spans="1:6">
      <c r="A388" s="56"/>
      <c r="B388" s="56"/>
      <c r="C388" s="56"/>
      <c r="D388" s="56"/>
      <c r="E388" s="56"/>
      <c r="F388" s="57"/>
    </row>
    <row r="389" spans="1:6">
      <c r="A389" s="56"/>
      <c r="B389" s="56"/>
      <c r="C389" s="56"/>
      <c r="D389" s="56"/>
      <c r="E389" s="56"/>
      <c r="F389" s="57"/>
    </row>
    <row r="390" spans="1:6">
      <c r="A390" s="56"/>
      <c r="B390" s="56"/>
      <c r="C390" s="56"/>
      <c r="D390" s="56"/>
      <c r="E390" s="56"/>
      <c r="F390" s="57"/>
    </row>
    <row r="391" spans="1:6">
      <c r="A391" s="56"/>
      <c r="B391" s="56"/>
      <c r="C391" s="56"/>
      <c r="D391" s="56"/>
      <c r="E391" s="56"/>
      <c r="F391" s="57"/>
    </row>
    <row r="392" spans="1:6">
      <c r="A392" s="56"/>
      <c r="B392" s="56"/>
      <c r="C392" s="56"/>
      <c r="D392" s="56"/>
      <c r="E392" s="56"/>
      <c r="F392" s="57"/>
    </row>
    <row r="393" spans="1:6">
      <c r="A393" s="56"/>
      <c r="B393" s="56"/>
      <c r="C393" s="56"/>
      <c r="D393" s="56"/>
      <c r="E393" s="56"/>
      <c r="F393" s="57"/>
    </row>
    <row r="394" spans="1:6">
      <c r="A394" s="56"/>
      <c r="B394" s="56"/>
      <c r="C394" s="56"/>
      <c r="D394" s="56"/>
      <c r="E394" s="56"/>
      <c r="F394" s="57"/>
    </row>
    <row r="395" spans="1:6">
      <c r="A395" s="56"/>
      <c r="B395" s="56"/>
      <c r="C395" s="56"/>
      <c r="D395" s="56"/>
      <c r="E395" s="56"/>
      <c r="F395" s="57"/>
    </row>
    <row r="396" spans="1:6">
      <c r="A396" s="56"/>
      <c r="B396" s="56"/>
      <c r="C396" s="56"/>
      <c r="D396" s="56"/>
      <c r="E396" s="56"/>
      <c r="F396" s="57"/>
    </row>
    <row r="397" spans="1:6">
      <c r="A397" s="56"/>
      <c r="B397" s="56"/>
      <c r="C397" s="56"/>
      <c r="D397" s="56"/>
      <c r="E397" s="56"/>
      <c r="F397" s="57"/>
    </row>
    <row r="398" spans="1:6">
      <c r="A398" s="56"/>
      <c r="B398" s="56"/>
      <c r="C398" s="56"/>
      <c r="D398" s="56"/>
      <c r="E398" s="56"/>
      <c r="F398" s="57"/>
    </row>
    <row r="399" spans="1:6">
      <c r="A399" s="56"/>
      <c r="B399" s="56"/>
      <c r="C399" s="56"/>
      <c r="D399" s="56"/>
      <c r="E399" s="56"/>
      <c r="F399" s="57"/>
    </row>
    <row r="400" spans="1:6">
      <c r="A400" s="56"/>
      <c r="B400" s="56"/>
      <c r="C400" s="56"/>
      <c r="D400" s="56"/>
      <c r="E400" s="56"/>
      <c r="F400" s="57"/>
    </row>
    <row r="401" spans="1:6">
      <c r="A401" s="56"/>
      <c r="B401" s="56"/>
      <c r="C401" s="56"/>
      <c r="D401" s="56"/>
      <c r="E401" s="56"/>
      <c r="F401" s="57"/>
    </row>
    <row r="402" spans="1:6">
      <c r="A402" s="56"/>
      <c r="B402" s="56"/>
      <c r="C402" s="56"/>
      <c r="D402" s="56"/>
      <c r="E402" s="56"/>
      <c r="F402" s="57"/>
    </row>
    <row r="403" spans="1:6">
      <c r="A403" s="56"/>
      <c r="B403" s="56"/>
      <c r="C403" s="56"/>
      <c r="D403" s="56"/>
      <c r="E403" s="56"/>
      <c r="F403" s="57"/>
    </row>
    <row r="404" spans="1:6">
      <c r="A404" s="56"/>
      <c r="B404" s="56"/>
      <c r="C404" s="56"/>
      <c r="D404" s="56"/>
      <c r="E404" s="56"/>
      <c r="F404" s="57"/>
    </row>
    <row r="405" spans="1:6">
      <c r="A405" s="56"/>
      <c r="B405" s="56"/>
      <c r="C405" s="56"/>
      <c r="D405" s="56"/>
      <c r="E405" s="56"/>
      <c r="F405" s="57"/>
    </row>
    <row r="406" spans="1:6">
      <c r="A406" s="56"/>
      <c r="B406" s="56"/>
      <c r="C406" s="56"/>
      <c r="D406" s="56"/>
      <c r="E406" s="56"/>
      <c r="F406" s="57"/>
    </row>
    <row r="407" spans="1:6">
      <c r="A407" s="56"/>
      <c r="B407" s="56"/>
      <c r="C407" s="56"/>
      <c r="D407" s="56"/>
      <c r="E407" s="56"/>
      <c r="F407" s="57"/>
    </row>
    <row r="408" spans="1:6">
      <c r="A408" s="56"/>
      <c r="B408" s="56"/>
      <c r="C408" s="56"/>
      <c r="D408" s="56"/>
      <c r="E408" s="56"/>
      <c r="F408" s="57"/>
    </row>
    <row r="409" spans="1:6">
      <c r="A409" s="56"/>
      <c r="B409" s="56"/>
      <c r="C409" s="56"/>
      <c r="D409" s="56"/>
      <c r="E409" s="56"/>
      <c r="F409" s="57"/>
    </row>
    <row r="410" spans="1:6">
      <c r="A410" s="56"/>
      <c r="B410" s="56"/>
      <c r="C410" s="56"/>
      <c r="D410" s="56"/>
      <c r="E410" s="56"/>
      <c r="F410" s="57"/>
    </row>
    <row r="411" spans="1:6">
      <c r="A411" s="56"/>
      <c r="B411" s="56"/>
      <c r="C411" s="56"/>
      <c r="D411" s="56"/>
      <c r="E411" s="56"/>
      <c r="F411" s="57"/>
    </row>
    <row r="412" spans="1:6">
      <c r="A412" s="56"/>
      <c r="B412" s="56"/>
      <c r="C412" s="56"/>
      <c r="D412" s="56"/>
      <c r="E412" s="56"/>
      <c r="F412" s="57"/>
    </row>
    <row r="413" spans="1:6">
      <c r="A413" s="56"/>
      <c r="B413" s="56"/>
      <c r="C413" s="56"/>
      <c r="D413" s="56"/>
      <c r="E413" s="56"/>
      <c r="F413" s="57"/>
    </row>
    <row r="414" spans="1:6">
      <c r="A414" s="56"/>
      <c r="B414" s="56"/>
      <c r="C414" s="56"/>
      <c r="D414" s="56"/>
      <c r="E414" s="56"/>
      <c r="F414" s="57"/>
    </row>
    <row r="415" spans="1:6">
      <c r="A415" s="56"/>
      <c r="B415" s="56"/>
      <c r="C415" s="56"/>
      <c r="D415" s="56"/>
      <c r="E415" s="56"/>
      <c r="F415" s="57"/>
    </row>
    <row r="416" spans="1:6">
      <c r="A416" s="56"/>
      <c r="B416" s="56"/>
      <c r="C416" s="56"/>
      <c r="D416" s="56"/>
      <c r="E416" s="56"/>
      <c r="F416" s="57"/>
    </row>
    <row r="417" spans="1:6">
      <c r="A417" s="56"/>
      <c r="B417" s="56"/>
      <c r="C417" s="56"/>
      <c r="D417" s="56"/>
      <c r="E417" s="56"/>
      <c r="F417" s="57"/>
    </row>
    <row r="418" spans="1:6">
      <c r="A418" s="56"/>
      <c r="B418" s="56"/>
      <c r="C418" s="56"/>
      <c r="D418" s="56"/>
      <c r="E418" s="56"/>
      <c r="F418" s="57"/>
    </row>
    <row r="419" spans="1:6">
      <c r="A419" s="56"/>
      <c r="B419" s="56"/>
      <c r="C419" s="56"/>
      <c r="D419" s="56"/>
      <c r="E419" s="56"/>
      <c r="F419" s="57"/>
    </row>
    <row r="420" spans="1:6">
      <c r="A420" s="56"/>
      <c r="B420" s="56"/>
      <c r="C420" s="56"/>
      <c r="D420" s="56"/>
      <c r="E420" s="56"/>
      <c r="F420" s="57"/>
    </row>
    <row r="421" spans="1:6">
      <c r="A421" s="56"/>
      <c r="B421" s="56"/>
      <c r="C421" s="56"/>
      <c r="D421" s="56"/>
      <c r="E421" s="56"/>
      <c r="F421" s="57"/>
    </row>
    <row r="422" spans="1:6">
      <c r="A422" s="56"/>
      <c r="B422" s="56"/>
      <c r="C422" s="56"/>
      <c r="D422" s="56"/>
      <c r="E422" s="56"/>
      <c r="F422" s="57"/>
    </row>
    <row r="423" spans="1:6">
      <c r="A423" s="56"/>
      <c r="B423" s="56"/>
      <c r="C423" s="56"/>
      <c r="D423" s="56"/>
      <c r="E423" s="56"/>
      <c r="F423" s="57"/>
    </row>
    <row r="424" spans="1:6">
      <c r="A424" s="56"/>
      <c r="B424" s="56"/>
      <c r="C424" s="56"/>
      <c r="D424" s="56"/>
      <c r="E424" s="56"/>
      <c r="F424" s="57"/>
    </row>
    <row r="425" spans="1:6">
      <c r="A425" s="56"/>
      <c r="B425" s="56"/>
      <c r="C425" s="56"/>
      <c r="D425" s="56"/>
      <c r="E425" s="56"/>
      <c r="F425" s="57"/>
    </row>
    <row r="426" spans="1:6">
      <c r="A426" s="56"/>
      <c r="B426" s="56"/>
      <c r="C426" s="56"/>
      <c r="D426" s="56"/>
      <c r="E426" s="56"/>
      <c r="F426" s="57"/>
    </row>
    <row r="427" spans="1:6">
      <c r="A427" s="56"/>
      <c r="B427" s="56"/>
      <c r="C427" s="56"/>
      <c r="D427" s="56"/>
      <c r="E427" s="56"/>
      <c r="F427" s="57"/>
    </row>
    <row r="428" spans="1:6">
      <c r="A428" s="56"/>
      <c r="B428" s="56"/>
      <c r="C428" s="56"/>
      <c r="D428" s="56"/>
      <c r="E428" s="56"/>
      <c r="F428" s="57"/>
    </row>
    <row r="429" spans="1:6">
      <c r="A429" s="56"/>
      <c r="B429" s="56"/>
      <c r="C429" s="56"/>
      <c r="D429" s="56"/>
      <c r="E429" s="56"/>
      <c r="F429" s="57"/>
    </row>
    <row r="430" spans="1:6">
      <c r="A430" s="56"/>
      <c r="B430" s="56"/>
      <c r="C430" s="56"/>
      <c r="D430" s="56"/>
      <c r="E430" s="56"/>
      <c r="F430" s="57"/>
    </row>
    <row r="431" spans="1:6">
      <c r="A431" s="56"/>
      <c r="B431" s="56"/>
      <c r="C431" s="56"/>
      <c r="D431" s="56"/>
      <c r="E431" s="56"/>
      <c r="F431" s="57"/>
    </row>
    <row r="432" spans="1:6">
      <c r="A432" s="56"/>
      <c r="B432" s="56"/>
      <c r="C432" s="56"/>
      <c r="D432" s="56"/>
      <c r="E432" s="56"/>
      <c r="F432" s="57"/>
    </row>
    <row r="433" spans="1:6">
      <c r="A433" s="56"/>
      <c r="B433" s="56"/>
      <c r="C433" s="56"/>
      <c r="D433" s="56"/>
      <c r="E433" s="56"/>
      <c r="F433" s="57"/>
    </row>
    <row r="434" spans="1:6">
      <c r="A434" s="56"/>
      <c r="B434" s="56"/>
      <c r="C434" s="56"/>
      <c r="D434" s="56"/>
      <c r="E434" s="56"/>
      <c r="F434" s="57"/>
    </row>
    <row r="435" spans="1:6">
      <c r="A435" s="56"/>
      <c r="B435" s="56"/>
      <c r="C435" s="56"/>
      <c r="D435" s="56"/>
      <c r="E435" s="56"/>
      <c r="F435" s="57"/>
    </row>
    <row r="436" spans="1:6">
      <c r="A436" s="56"/>
      <c r="B436" s="56"/>
      <c r="C436" s="56"/>
      <c r="D436" s="56"/>
      <c r="E436" s="56"/>
      <c r="F436" s="57"/>
    </row>
    <row r="437" spans="1:6">
      <c r="A437" s="56"/>
      <c r="B437" s="56"/>
      <c r="C437" s="56"/>
      <c r="D437" s="56"/>
      <c r="E437" s="56"/>
      <c r="F437" s="57"/>
    </row>
    <row r="438" spans="1:6">
      <c r="A438" s="56"/>
      <c r="B438" s="56"/>
      <c r="C438" s="56"/>
      <c r="D438" s="56"/>
      <c r="E438" s="56"/>
      <c r="F438" s="57"/>
    </row>
    <row r="439" spans="1:6">
      <c r="A439" s="56"/>
      <c r="B439" s="56"/>
      <c r="C439" s="56"/>
      <c r="D439" s="56"/>
      <c r="E439" s="56"/>
      <c r="F439" s="57"/>
    </row>
    <row r="440" spans="1:6">
      <c r="A440" s="56"/>
      <c r="B440" s="56"/>
      <c r="C440" s="56"/>
      <c r="D440" s="56"/>
      <c r="E440" s="56"/>
      <c r="F440" s="57"/>
    </row>
    <row r="441" spans="1:6">
      <c r="A441" s="56"/>
      <c r="B441" s="56"/>
      <c r="C441" s="56"/>
      <c r="D441" s="56"/>
      <c r="E441" s="56"/>
      <c r="F441" s="57"/>
    </row>
    <row r="442" spans="1:6">
      <c r="A442" s="56"/>
      <c r="B442" s="56"/>
      <c r="C442" s="56"/>
      <c r="D442" s="56"/>
      <c r="E442" s="56"/>
      <c r="F442" s="57"/>
    </row>
    <row r="443" spans="1:6">
      <c r="A443" s="56"/>
      <c r="B443" s="56"/>
      <c r="C443" s="56"/>
      <c r="D443" s="56"/>
      <c r="E443" s="56"/>
      <c r="F443" s="57"/>
    </row>
    <row r="444" spans="1:6">
      <c r="A444" s="56"/>
      <c r="B444" s="56"/>
      <c r="C444" s="56"/>
      <c r="D444" s="56"/>
      <c r="E444" s="56"/>
      <c r="F444" s="57"/>
    </row>
    <row r="445" spans="1:6">
      <c r="A445" s="56"/>
      <c r="B445" s="56"/>
      <c r="C445" s="56"/>
      <c r="D445" s="56"/>
      <c r="E445" s="56"/>
      <c r="F445" s="57"/>
    </row>
    <row r="446" spans="1:6">
      <c r="A446" s="56"/>
      <c r="B446" s="56"/>
      <c r="C446" s="56"/>
      <c r="D446" s="56"/>
      <c r="E446" s="56"/>
      <c r="F446" s="57"/>
    </row>
    <row r="447" spans="1:6">
      <c r="A447" s="56"/>
      <c r="B447" s="56"/>
      <c r="C447" s="56"/>
      <c r="D447" s="56"/>
      <c r="E447" s="56"/>
      <c r="F447" s="57"/>
    </row>
    <row r="448" spans="1:6">
      <c r="A448" s="56"/>
      <c r="B448" s="56"/>
      <c r="C448" s="56"/>
      <c r="D448" s="56"/>
      <c r="E448" s="56"/>
      <c r="F448" s="57"/>
    </row>
    <row r="449" spans="1:6">
      <c r="A449" s="56"/>
      <c r="B449" s="56"/>
      <c r="C449" s="56"/>
      <c r="D449" s="56"/>
      <c r="E449" s="56"/>
      <c r="F449" s="57"/>
    </row>
    <row r="450" spans="1:6">
      <c r="A450" s="56"/>
      <c r="B450" s="56"/>
      <c r="C450" s="56"/>
      <c r="D450" s="56"/>
      <c r="E450" s="56"/>
      <c r="F450" s="57"/>
    </row>
    <row r="451" spans="1:6">
      <c r="A451" s="56"/>
      <c r="B451" s="56"/>
      <c r="C451" s="56"/>
      <c r="D451" s="56"/>
      <c r="E451" s="56"/>
      <c r="F451" s="57"/>
    </row>
  </sheetData>
  <sheetCalcPr fullCalcOnLoad="1"/>
  <mergeCells count="5">
    <mergeCell ref="A1:F1"/>
    <mergeCell ref="A2:F2"/>
    <mergeCell ref="C3:F3"/>
    <mergeCell ref="C4:D4"/>
    <mergeCell ref="A5:F24"/>
  </mergeCells>
  <pageMargins left="0.75" right="0.75" top="1" bottom="1" header="0.5" footer="0.5"/>
  <pageSetup scale="62" fitToHeight="0" orientation="portrait" r:id="rId1"/>
  <rowBreaks count="1" manualBreakCount="1">
    <brk id="2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8"/>
  <sheetViews>
    <sheetView view="pageBreakPreview" zoomScale="40" zoomScaleNormal="70" workbookViewId="0">
      <selection activeCell="R31" sqref="R31"/>
    </sheetView>
  </sheetViews>
  <sheetFormatPr defaultColWidth="9" defaultRowHeight="14.25"/>
  <cols>
    <col min="1" max="1" width="10.75" customWidth="1"/>
    <col min="2" max="2" width="40.75" customWidth="1"/>
    <col min="3" max="3" width="10.75" customWidth="1"/>
    <col min="4" max="4" width="30.75" customWidth="1"/>
    <col min="5" max="5" width="10.75" customWidth="1"/>
    <col min="6" max="6" width="30.75" style="20" customWidth="1"/>
  </cols>
  <sheetData>
    <row r="1" spans="1:8" ht="33.75" customHeight="1">
      <c r="A1" s="65"/>
      <c r="B1" s="65"/>
      <c r="C1" s="65"/>
      <c r="D1" s="65"/>
      <c r="E1" s="65"/>
      <c r="F1" s="66"/>
      <c r="G1" s="21"/>
      <c r="H1" s="21"/>
    </row>
    <row r="2" spans="1:8" ht="25.5" customHeight="1">
      <c r="A2" s="67"/>
      <c r="B2" s="67"/>
      <c r="C2" s="67"/>
      <c r="D2" s="67"/>
      <c r="E2" s="67"/>
      <c r="F2" s="68"/>
      <c r="G2" s="21"/>
      <c r="H2" s="21"/>
    </row>
    <row r="3" spans="1:8" s="15" customFormat="1" ht="20.100000000000001" customHeight="1">
      <c r="A3" s="22"/>
      <c r="B3" s="23" t="s">
        <v>0</v>
      </c>
      <c r="C3" s="69" t="s">
        <v>202</v>
      </c>
      <c r="D3" s="69"/>
      <c r="E3" s="69"/>
      <c r="F3" s="70"/>
      <c r="G3" s="24"/>
      <c r="H3" s="24"/>
    </row>
    <row r="4" spans="1:8" s="15" customFormat="1" ht="20.100000000000001" customHeight="1">
      <c r="A4" s="25"/>
      <c r="B4" s="26" t="s">
        <v>2</v>
      </c>
      <c r="C4" s="71" t="s">
        <v>3</v>
      </c>
      <c r="D4" s="71"/>
      <c r="E4" s="27"/>
      <c r="F4" s="28"/>
      <c r="G4" s="24"/>
      <c r="H4" s="24"/>
    </row>
    <row r="5" spans="1:8" s="15" customFormat="1" ht="26.65" customHeight="1">
      <c r="A5" s="72"/>
      <c r="B5" s="72"/>
      <c r="C5" s="72"/>
      <c r="D5" s="72"/>
      <c r="E5" s="72"/>
      <c r="F5" s="73"/>
      <c r="G5" s="24"/>
      <c r="H5" s="24"/>
    </row>
    <row r="6" spans="1:8" s="15" customFormat="1" ht="26.65" customHeight="1">
      <c r="A6" s="72"/>
      <c r="B6" s="72"/>
      <c r="C6" s="72"/>
      <c r="D6" s="72"/>
      <c r="E6" s="72"/>
      <c r="F6" s="73"/>
      <c r="G6" s="24"/>
      <c r="H6" s="24"/>
    </row>
    <row r="7" spans="1:8" s="15" customFormat="1" ht="26.65" customHeight="1">
      <c r="A7" s="72"/>
      <c r="B7" s="72"/>
      <c r="C7" s="72"/>
      <c r="D7" s="72"/>
      <c r="E7" s="72"/>
      <c r="F7" s="73"/>
      <c r="G7" s="24"/>
      <c r="H7" s="24"/>
    </row>
    <row r="8" spans="1:8" s="15" customFormat="1" ht="26.65" customHeight="1">
      <c r="A8" s="72"/>
      <c r="B8" s="72"/>
      <c r="C8" s="72"/>
      <c r="D8" s="72"/>
      <c r="E8" s="72"/>
      <c r="F8" s="73"/>
      <c r="G8" s="24"/>
      <c r="H8" s="24"/>
    </row>
    <row r="9" spans="1:8" s="15" customFormat="1" ht="26.65" customHeight="1">
      <c r="A9" s="72"/>
      <c r="B9" s="72"/>
      <c r="C9" s="72"/>
      <c r="D9" s="72"/>
      <c r="E9" s="72"/>
      <c r="F9" s="73"/>
      <c r="G9" s="24"/>
      <c r="H9" s="24"/>
    </row>
    <row r="10" spans="1:8" s="15" customFormat="1" ht="26.65" customHeight="1">
      <c r="A10" s="72"/>
      <c r="B10" s="72"/>
      <c r="C10" s="72"/>
      <c r="D10" s="72"/>
      <c r="E10" s="72"/>
      <c r="F10" s="73"/>
      <c r="G10" s="24"/>
      <c r="H10" s="24"/>
    </row>
    <row r="11" spans="1:8" s="15" customFormat="1" ht="26.65" customHeight="1">
      <c r="A11" s="72"/>
      <c r="B11" s="72"/>
      <c r="C11" s="72"/>
      <c r="D11" s="72"/>
      <c r="E11" s="72"/>
      <c r="F11" s="73"/>
      <c r="G11" s="24"/>
      <c r="H11" s="24"/>
    </row>
    <row r="12" spans="1:8" ht="26.65" customHeight="1">
      <c r="A12" s="72"/>
      <c r="B12" s="72"/>
      <c r="C12" s="72"/>
      <c r="D12" s="72"/>
      <c r="E12" s="72"/>
      <c r="F12" s="73"/>
      <c r="G12" s="21"/>
      <c r="H12" s="21"/>
    </row>
    <row r="13" spans="1:8" ht="26.65" customHeight="1">
      <c r="A13" s="72"/>
      <c r="B13" s="72"/>
      <c r="C13" s="72"/>
      <c r="D13" s="72"/>
      <c r="E13" s="72"/>
      <c r="F13" s="73"/>
    </row>
    <row r="14" spans="1:8" ht="26.65" customHeight="1">
      <c r="A14" s="72"/>
      <c r="B14" s="72"/>
      <c r="C14" s="72"/>
      <c r="D14" s="72"/>
      <c r="E14" s="72"/>
      <c r="F14" s="73"/>
    </row>
    <row r="15" spans="1:8" ht="26.65" customHeight="1">
      <c r="A15" s="72"/>
      <c r="B15" s="72"/>
      <c r="C15" s="72"/>
      <c r="D15" s="72"/>
      <c r="E15" s="72"/>
      <c r="F15" s="73"/>
    </row>
    <row r="16" spans="1:8" ht="26.65" customHeight="1">
      <c r="A16" s="72"/>
      <c r="B16" s="72"/>
      <c r="C16" s="72"/>
      <c r="D16" s="72"/>
      <c r="E16" s="72"/>
      <c r="F16" s="73"/>
    </row>
    <row r="17" spans="1:7" ht="26.65" customHeight="1">
      <c r="A17" s="72"/>
      <c r="B17" s="72"/>
      <c r="C17" s="72"/>
      <c r="D17" s="72"/>
      <c r="E17" s="72"/>
      <c r="F17" s="73"/>
    </row>
    <row r="18" spans="1:7" ht="26.65" customHeight="1">
      <c r="A18" s="72"/>
      <c r="B18" s="72"/>
      <c r="C18" s="72"/>
      <c r="D18" s="72"/>
      <c r="E18" s="72"/>
      <c r="F18" s="73"/>
    </row>
    <row r="19" spans="1:7" ht="26.65" customHeight="1">
      <c r="A19" s="72"/>
      <c r="B19" s="72"/>
      <c r="C19" s="72"/>
      <c r="D19" s="72"/>
      <c r="E19" s="72"/>
      <c r="F19" s="73"/>
    </row>
    <row r="20" spans="1:7" ht="26.65" customHeight="1">
      <c r="A20" s="72"/>
      <c r="B20" s="72"/>
      <c r="C20" s="72"/>
      <c r="D20" s="72"/>
      <c r="E20" s="72"/>
      <c r="F20" s="73"/>
    </row>
    <row r="21" spans="1:7" ht="26.65" customHeight="1">
      <c r="A21" s="72"/>
      <c r="B21" s="72"/>
      <c r="C21" s="72"/>
      <c r="D21" s="72"/>
      <c r="E21" s="72"/>
      <c r="F21" s="73"/>
    </row>
    <row r="22" spans="1:7" s="16" customFormat="1" ht="29.25" customHeight="1">
      <c r="A22" s="29" t="s">
        <v>4</v>
      </c>
      <c r="B22" s="30" t="s">
        <v>5</v>
      </c>
      <c r="C22" s="29" t="s">
        <v>6</v>
      </c>
      <c r="D22" s="29" t="s">
        <v>7</v>
      </c>
      <c r="E22" s="31" t="s">
        <v>9</v>
      </c>
      <c r="F22" s="31"/>
      <c r="G22" s="32"/>
    </row>
    <row r="23" spans="1:7" s="17" customFormat="1" ht="20.100000000000001" customHeight="1">
      <c r="A23" s="33" t="s">
        <v>10</v>
      </c>
      <c r="B23" s="34" t="s">
        <v>163</v>
      </c>
      <c r="C23" s="35" t="s">
        <v>10</v>
      </c>
      <c r="D23" s="36">
        <v>11321007000344</v>
      </c>
      <c r="E23" s="37">
        <v>3.2</v>
      </c>
      <c r="F23" s="38"/>
    </row>
    <row r="24" spans="1:7" s="17" customFormat="1" ht="20.100000000000001" customHeight="1">
      <c r="A24" s="33" t="s">
        <v>12</v>
      </c>
      <c r="B24" s="34" t="s">
        <v>88</v>
      </c>
      <c r="C24" s="35" t="s">
        <v>10</v>
      </c>
      <c r="D24" s="36">
        <v>11321008000014</v>
      </c>
      <c r="E24" s="37">
        <v>1</v>
      </c>
      <c r="F24" s="38"/>
    </row>
    <row r="25" spans="1:7" s="17" customFormat="1" ht="20.100000000000001" customHeight="1">
      <c r="A25" s="33" t="s">
        <v>14</v>
      </c>
      <c r="B25" s="34" t="s">
        <v>89</v>
      </c>
      <c r="C25" s="35" t="s">
        <v>10</v>
      </c>
      <c r="D25" s="36">
        <v>11321031000027</v>
      </c>
      <c r="E25" s="37">
        <f>+VLOOKUP(D25,配件底价表!A:B,2,0)</f>
        <v>0.54400000000000004</v>
      </c>
      <c r="F25" s="38"/>
    </row>
    <row r="26" spans="1:7" s="17" customFormat="1" ht="20.100000000000001" customHeight="1">
      <c r="A26" s="33" t="s">
        <v>16</v>
      </c>
      <c r="B26" s="34" t="s">
        <v>90</v>
      </c>
      <c r="C26" s="35" t="s">
        <v>10</v>
      </c>
      <c r="D26" s="36">
        <v>11325042000030</v>
      </c>
      <c r="E26" s="37">
        <f>+VLOOKUP(D26,配件底价表!A:B,2,0)</f>
        <v>2.9092099999999999</v>
      </c>
      <c r="F26" s="38"/>
    </row>
    <row r="27" spans="1:7" s="17" customFormat="1" ht="20.100000000000001" customHeight="1">
      <c r="A27" s="33" t="s">
        <v>18</v>
      </c>
      <c r="B27" s="34" t="s">
        <v>90</v>
      </c>
      <c r="C27" s="35" t="s">
        <v>10</v>
      </c>
      <c r="D27" s="36">
        <v>11225517000011</v>
      </c>
      <c r="E27" s="37">
        <f>+VLOOKUP(D27,配件底价表!A:B,2,0)</f>
        <v>7.5197799999999999</v>
      </c>
      <c r="F27" s="38"/>
    </row>
    <row r="28" spans="1:7" s="17" customFormat="1" ht="20.100000000000001" customHeight="1">
      <c r="A28" s="33" t="s">
        <v>20</v>
      </c>
      <c r="B28" s="34" t="s">
        <v>164</v>
      </c>
      <c r="C28" s="35" t="s">
        <v>10</v>
      </c>
      <c r="D28" s="36">
        <v>11221502000516</v>
      </c>
      <c r="E28" s="37">
        <v>9</v>
      </c>
      <c r="F28" s="39"/>
    </row>
    <row r="29" spans="1:7" s="18" customFormat="1" ht="20.100000000000001" customHeight="1">
      <c r="A29" s="33" t="s">
        <v>92</v>
      </c>
      <c r="B29" s="34" t="s">
        <v>203</v>
      </c>
      <c r="C29" s="35" t="s">
        <v>10</v>
      </c>
      <c r="D29" s="36">
        <v>11321014000131</v>
      </c>
      <c r="E29" s="37">
        <f>+VLOOKUP(D29,配件底价表!A:B,2,0)</f>
        <v>8.0399999999999991</v>
      </c>
      <c r="F29" s="40"/>
    </row>
    <row r="30" spans="1:7" s="17" customFormat="1" ht="20.100000000000001" customHeight="1">
      <c r="A30" s="33" t="s">
        <v>93</v>
      </c>
      <c r="B30" s="41" t="s">
        <v>94</v>
      </c>
      <c r="C30" s="35" t="s">
        <v>12</v>
      </c>
      <c r="D30" s="36">
        <v>11321023000014</v>
      </c>
      <c r="E30" s="37">
        <f>+VLOOKUP(D30,配件底价表!A:B,2,0)</f>
        <v>1.07</v>
      </c>
      <c r="F30" s="38"/>
    </row>
    <row r="31" spans="1:7" s="17" customFormat="1" ht="20.100000000000001" customHeight="1">
      <c r="A31" s="33" t="s">
        <v>165</v>
      </c>
      <c r="B31" s="41" t="s">
        <v>204</v>
      </c>
      <c r="C31" s="35" t="s">
        <v>14</v>
      </c>
      <c r="D31" s="36">
        <v>14731005000064</v>
      </c>
      <c r="E31" s="37">
        <v>0.2</v>
      </c>
      <c r="F31" s="38"/>
    </row>
    <row r="32" spans="1:7" s="17" customFormat="1" ht="20.100000000000001" customHeight="1">
      <c r="A32" s="33" t="s">
        <v>22</v>
      </c>
      <c r="B32" s="34" t="s">
        <v>205</v>
      </c>
      <c r="C32" s="35" t="s">
        <v>10</v>
      </c>
      <c r="D32" s="36">
        <v>11223015000142</v>
      </c>
      <c r="E32" s="37">
        <v>132</v>
      </c>
      <c r="F32" s="38"/>
    </row>
    <row r="33" spans="1:6" s="17" customFormat="1" ht="20.100000000000001" customHeight="1">
      <c r="A33" s="33" t="s">
        <v>24</v>
      </c>
      <c r="B33" s="34" t="s">
        <v>166</v>
      </c>
      <c r="C33" s="35" t="s">
        <v>10</v>
      </c>
      <c r="D33" s="36">
        <v>11321022000227</v>
      </c>
      <c r="E33" s="37">
        <v>5.8</v>
      </c>
      <c r="F33" s="38"/>
    </row>
    <row r="34" spans="1:6" s="17" customFormat="1" ht="20.100000000000001" customHeight="1">
      <c r="A34" s="33" t="s">
        <v>99</v>
      </c>
      <c r="B34" s="34" t="s">
        <v>167</v>
      </c>
      <c r="C34" s="35" t="s">
        <v>10</v>
      </c>
      <c r="D34" s="36">
        <v>11321005000084</v>
      </c>
      <c r="E34" s="37">
        <f>+VLOOKUP(D34,配件底价表!A:B,2,0)</f>
        <v>12.07</v>
      </c>
      <c r="F34" s="38"/>
    </row>
    <row r="35" spans="1:6" s="17" customFormat="1" ht="20.100000000000001" customHeight="1">
      <c r="A35" s="33" t="s">
        <v>100</v>
      </c>
      <c r="B35" s="34" t="s">
        <v>101</v>
      </c>
      <c r="C35" s="35" t="s">
        <v>10</v>
      </c>
      <c r="D35" s="36">
        <v>11320009000065</v>
      </c>
      <c r="E35" s="37">
        <f>+VLOOKUP(D35,配件底价表!A:B,2,0)</f>
        <v>6.8882300000000001</v>
      </c>
      <c r="F35" s="38"/>
    </row>
    <row r="36" spans="1:6" s="18" customFormat="1" ht="20.100000000000001" customHeight="1">
      <c r="A36" s="33" t="s">
        <v>34</v>
      </c>
      <c r="B36" s="34" t="s">
        <v>103</v>
      </c>
      <c r="C36" s="35" t="s">
        <v>10</v>
      </c>
      <c r="D36" s="36">
        <v>11230005000019</v>
      </c>
      <c r="E36" s="37">
        <v>36</v>
      </c>
      <c r="F36" s="40"/>
    </row>
    <row r="37" spans="1:6" s="18" customFormat="1" ht="20.100000000000001" customHeight="1">
      <c r="A37" s="33" t="s">
        <v>48</v>
      </c>
      <c r="B37" s="34" t="s">
        <v>104</v>
      </c>
      <c r="C37" s="35" t="s">
        <v>10</v>
      </c>
      <c r="D37" s="36">
        <v>11321002000032</v>
      </c>
      <c r="E37" s="37">
        <f>+VLOOKUP(D37,配件底价表!A:B,2,0)</f>
        <v>3.2130000000000001</v>
      </c>
      <c r="F37" s="40"/>
    </row>
    <row r="38" spans="1:6" s="18" customFormat="1" ht="20.100000000000001" customHeight="1">
      <c r="A38" s="33" t="s">
        <v>50</v>
      </c>
      <c r="B38" s="34" t="s">
        <v>168</v>
      </c>
      <c r="C38" s="35" t="s">
        <v>10</v>
      </c>
      <c r="D38" s="36">
        <v>11321029000038</v>
      </c>
      <c r="E38" s="37">
        <f>+VLOOKUP(D38,配件底价表!A:B,2,0)</f>
        <v>0.54400000000000004</v>
      </c>
      <c r="F38" s="40"/>
    </row>
    <row r="39" spans="1:6" s="17" customFormat="1" ht="20.100000000000001" customHeight="1">
      <c r="A39" s="33" t="s">
        <v>52</v>
      </c>
      <c r="B39" s="34" t="s">
        <v>169</v>
      </c>
      <c r="C39" s="35" t="s">
        <v>10</v>
      </c>
      <c r="D39" s="36">
        <v>11321006000133</v>
      </c>
      <c r="E39" s="37">
        <f>+VLOOKUP(D39,配件底价表!A:B,2,0)</f>
        <v>9.3800000000000008</v>
      </c>
      <c r="F39" s="38"/>
    </row>
    <row r="40" spans="1:6" s="17" customFormat="1" ht="20.100000000000001" customHeight="1">
      <c r="A40" s="33" t="s">
        <v>56</v>
      </c>
      <c r="B40" s="34" t="s">
        <v>170</v>
      </c>
      <c r="C40" s="35" t="s">
        <v>10</v>
      </c>
      <c r="D40" s="36">
        <v>11320097000010</v>
      </c>
      <c r="E40" s="37">
        <f>+VLOOKUP(D40,配件底价表!A:B,2,0)</f>
        <v>0.27</v>
      </c>
      <c r="F40" s="38"/>
    </row>
    <row r="41" spans="1:6" s="17" customFormat="1" ht="20.100000000000001" customHeight="1">
      <c r="A41" s="33" t="s">
        <v>58</v>
      </c>
      <c r="B41" s="34" t="s">
        <v>109</v>
      </c>
      <c r="C41" s="35" t="s">
        <v>10</v>
      </c>
      <c r="D41" s="36">
        <v>11321009000038</v>
      </c>
      <c r="E41" s="37">
        <f>+VLOOKUP(D41,配件底价表!A:B,2,0)</f>
        <v>5.36</v>
      </c>
      <c r="F41" s="38"/>
    </row>
    <row r="42" spans="1:6" s="17" customFormat="1" ht="20.100000000000001" customHeight="1">
      <c r="A42" s="33" t="s">
        <v>60</v>
      </c>
      <c r="B42" s="34" t="s">
        <v>171</v>
      </c>
      <c r="C42" s="35" t="s">
        <v>10</v>
      </c>
      <c r="D42" s="36">
        <v>11224004001068</v>
      </c>
      <c r="E42" s="37">
        <f>+VLOOKUP(D42,配件底价表!A:B,2,0)</f>
        <v>101.46396</v>
      </c>
      <c r="F42" s="38"/>
    </row>
    <row r="43" spans="1:6" s="17" customFormat="1" ht="20.100000000000001" customHeight="1">
      <c r="A43" s="33" t="s">
        <v>112</v>
      </c>
      <c r="B43" s="34" t="s">
        <v>171</v>
      </c>
      <c r="C43" s="35" t="s">
        <v>10</v>
      </c>
      <c r="D43" s="36">
        <v>11224006000437</v>
      </c>
      <c r="E43" s="37">
        <f>+VLOOKUP(D43,配件底价表!A:B,2,0)</f>
        <v>73.83</v>
      </c>
      <c r="F43" s="38"/>
    </row>
    <row r="44" spans="1:6" s="17" customFormat="1" ht="20.100000000000001" customHeight="1">
      <c r="A44" s="33" t="s">
        <v>114</v>
      </c>
      <c r="B44" s="34" t="s">
        <v>172</v>
      </c>
      <c r="C44" s="35" t="s">
        <v>10</v>
      </c>
      <c r="D44" s="36">
        <v>11325026000739</v>
      </c>
      <c r="E44" s="37">
        <f>+VLOOKUP(D44,配件底价表!A:B,2,0)</f>
        <v>3.3</v>
      </c>
      <c r="F44" s="39"/>
    </row>
    <row r="45" spans="1:6" s="18" customFormat="1" ht="20.100000000000001" customHeight="1">
      <c r="A45" s="33" t="s">
        <v>64</v>
      </c>
      <c r="B45" s="34" t="s">
        <v>110</v>
      </c>
      <c r="C45" s="35" t="s">
        <v>10</v>
      </c>
      <c r="D45" s="36">
        <v>11321025000055</v>
      </c>
      <c r="E45" s="37">
        <f>+VLOOKUP(D45,配件底价表!A:B,2,0)</f>
        <v>4.55</v>
      </c>
      <c r="F45" s="40"/>
    </row>
    <row r="46" spans="1:6" s="17" customFormat="1" ht="20.100000000000001" customHeight="1">
      <c r="A46" s="33" t="s">
        <v>66</v>
      </c>
      <c r="B46" s="34" t="s">
        <v>130</v>
      </c>
      <c r="C46" s="35" t="s">
        <v>10</v>
      </c>
      <c r="D46" s="36">
        <v>11330034000012</v>
      </c>
      <c r="E46" s="37">
        <f>+VLOOKUP(D46,配件底价表!A:B,2,0)</f>
        <v>8.3699999999999992</v>
      </c>
      <c r="F46" s="38"/>
    </row>
    <row r="47" spans="1:6" s="17" customFormat="1" ht="20.100000000000001" customHeight="1">
      <c r="A47" s="33" t="s">
        <v>76</v>
      </c>
      <c r="B47" s="34" t="s">
        <v>173</v>
      </c>
      <c r="C47" s="35" t="s">
        <v>10</v>
      </c>
      <c r="D47" s="36">
        <v>11222004001175</v>
      </c>
      <c r="E47" s="37">
        <v>96</v>
      </c>
      <c r="F47" s="38"/>
    </row>
    <row r="48" spans="1:6" s="17" customFormat="1" ht="20.100000000000001" customHeight="1">
      <c r="A48" s="33" t="s">
        <v>174</v>
      </c>
      <c r="B48" s="34" t="s">
        <v>175</v>
      </c>
      <c r="C48" s="35" t="s">
        <v>10</v>
      </c>
      <c r="D48" s="36">
        <v>11321032000007</v>
      </c>
      <c r="E48" s="37">
        <f>+VLOOKUP(D48,配件底价表!A:B,2,0)</f>
        <v>0.45</v>
      </c>
      <c r="F48" s="38"/>
    </row>
    <row r="49" spans="1:6" s="17" customFormat="1" ht="20.100000000000001" customHeight="1">
      <c r="A49" s="33" t="s">
        <v>176</v>
      </c>
      <c r="B49" s="34" t="s">
        <v>206</v>
      </c>
      <c r="C49" s="35" t="s">
        <v>10</v>
      </c>
      <c r="D49" s="36">
        <v>11222031001279</v>
      </c>
      <c r="E49" s="37">
        <v>85</v>
      </c>
      <c r="F49" s="38"/>
    </row>
    <row r="50" spans="1:6" s="17" customFormat="1" ht="20.100000000000001" customHeight="1">
      <c r="A50" s="33" t="s">
        <v>178</v>
      </c>
      <c r="B50" s="42" t="s">
        <v>179</v>
      </c>
      <c r="C50" s="35" t="s">
        <v>10</v>
      </c>
      <c r="D50" s="36">
        <v>11321020000025</v>
      </c>
      <c r="E50" s="37">
        <f>+VLOOKUP(D50,配件底价表!A:B,2,0)</f>
        <v>1.5</v>
      </c>
      <c r="F50" s="38"/>
    </row>
    <row r="51" spans="1:6" s="18" customFormat="1" ht="20.100000000000001" customHeight="1">
      <c r="A51" s="33" t="s">
        <v>180</v>
      </c>
      <c r="B51" s="42" t="s">
        <v>181</v>
      </c>
      <c r="C51" s="35" t="s">
        <v>10</v>
      </c>
      <c r="D51" s="36">
        <v>11320057000087</v>
      </c>
      <c r="E51" s="37">
        <v>4.5</v>
      </c>
      <c r="F51" s="40"/>
    </row>
    <row r="52" spans="1:6" s="18" customFormat="1" ht="20.100000000000001" customHeight="1">
      <c r="A52" s="33" t="s">
        <v>182</v>
      </c>
      <c r="B52" s="34" t="s">
        <v>75</v>
      </c>
      <c r="C52" s="35" t="s">
        <v>10</v>
      </c>
      <c r="D52" s="36">
        <v>11330037000157</v>
      </c>
      <c r="E52" s="37">
        <v>1.2</v>
      </c>
      <c r="F52" s="40"/>
    </row>
    <row r="53" spans="1:6" s="19" customFormat="1" ht="20.100000000000001" customHeight="1">
      <c r="A53" s="43" t="s">
        <v>183</v>
      </c>
      <c r="B53" s="43" t="s">
        <v>126</v>
      </c>
      <c r="C53" s="44" t="s">
        <v>10</v>
      </c>
      <c r="D53" s="36">
        <v>11321015000042</v>
      </c>
      <c r="E53" s="37">
        <f>+VLOOKUP(D53,配件底价表!A:B,2,0)</f>
        <v>0.65</v>
      </c>
      <c r="F53" s="40"/>
    </row>
    <row r="54" spans="1:6" s="19" customFormat="1" ht="20.100000000000001" customHeight="1">
      <c r="A54" s="43" t="s">
        <v>79</v>
      </c>
      <c r="B54" s="43" t="s">
        <v>184</v>
      </c>
      <c r="C54" s="44" t="s">
        <v>10</v>
      </c>
      <c r="D54" s="36">
        <v>11225516001018</v>
      </c>
      <c r="E54" s="37">
        <v>28</v>
      </c>
      <c r="F54" s="40"/>
    </row>
    <row r="55" spans="1:6" s="19" customFormat="1" ht="20.100000000000001" customHeight="1">
      <c r="A55" s="43" t="s">
        <v>185</v>
      </c>
      <c r="B55" s="43" t="s">
        <v>113</v>
      </c>
      <c r="C55" s="44" t="s">
        <v>10</v>
      </c>
      <c r="D55" s="36">
        <v>11225509000039</v>
      </c>
      <c r="E55" s="37">
        <f>+VLOOKUP(D55,配件底价表!A:B,2,0)</f>
        <v>24.14</v>
      </c>
      <c r="F55" s="40"/>
    </row>
    <row r="56" spans="1:6" s="19" customFormat="1" ht="20.100000000000001" customHeight="1">
      <c r="A56" s="43" t="s">
        <v>186</v>
      </c>
      <c r="B56" s="43" t="s">
        <v>187</v>
      </c>
      <c r="C56" s="44" t="s">
        <v>10</v>
      </c>
      <c r="D56" s="45">
        <v>11225504000815</v>
      </c>
      <c r="E56" s="46">
        <v>6</v>
      </c>
      <c r="F56" s="40"/>
    </row>
    <row r="57" spans="1:6" s="19" customFormat="1" ht="20.100000000000001" customHeight="1">
      <c r="A57" s="43" t="s">
        <v>188</v>
      </c>
      <c r="B57" s="43" t="s">
        <v>189</v>
      </c>
      <c r="C57" s="44" t="s">
        <v>10</v>
      </c>
      <c r="D57" s="36">
        <v>11225505000862</v>
      </c>
      <c r="E57" s="37">
        <v>6</v>
      </c>
      <c r="F57" s="40"/>
    </row>
    <row r="58" spans="1:6" s="19" customFormat="1" ht="20.100000000000001" customHeight="1">
      <c r="A58" s="47" t="s">
        <v>81</v>
      </c>
      <c r="B58" s="47" t="s">
        <v>190</v>
      </c>
      <c r="C58" s="48" t="s">
        <v>10</v>
      </c>
      <c r="D58" s="36">
        <v>11219005000167</v>
      </c>
      <c r="E58" s="37">
        <f>+VLOOKUP(D58,配件底价表!A:B,2,0)</f>
        <v>0.8</v>
      </c>
      <c r="F58" s="40"/>
    </row>
    <row r="59" spans="1:6" s="19" customFormat="1" ht="20.100000000000001" customHeight="1">
      <c r="A59" s="47" t="s">
        <v>191</v>
      </c>
      <c r="B59" s="47" t="s">
        <v>128</v>
      </c>
      <c r="C59" s="48" t="s">
        <v>10</v>
      </c>
      <c r="D59" s="36">
        <v>14618079000003</v>
      </c>
      <c r="E59" s="37">
        <f>+VLOOKUP(D59,配件底价表!A:B,2,0)</f>
        <v>0.4</v>
      </c>
      <c r="F59" s="40"/>
    </row>
    <row r="60" spans="1:6" s="19" customFormat="1" ht="20.100000000000001" customHeight="1">
      <c r="A60" s="49" t="s">
        <v>155</v>
      </c>
      <c r="B60" s="49" t="s">
        <v>128</v>
      </c>
      <c r="C60" s="49" t="s">
        <v>10</v>
      </c>
      <c r="D60" s="50">
        <v>11320022000019</v>
      </c>
      <c r="E60" s="51">
        <f>+VLOOKUP(D60,配件底价表!A:B,2,0)</f>
        <v>0.8</v>
      </c>
      <c r="F60" s="52"/>
    </row>
    <row r="61" spans="1:6" s="19" customFormat="1" ht="20.100000000000001" customHeight="1">
      <c r="A61" s="49" t="s">
        <v>157</v>
      </c>
      <c r="B61" s="49" t="s">
        <v>207</v>
      </c>
      <c r="C61" s="49" t="s">
        <v>10</v>
      </c>
      <c r="D61" s="50">
        <v>11225506001648</v>
      </c>
      <c r="E61" s="51">
        <v>4.4000000000000004</v>
      </c>
      <c r="F61" s="52"/>
    </row>
    <row r="62" spans="1:6" s="19" customFormat="1" ht="20.100000000000001" customHeight="1">
      <c r="A62" s="49"/>
      <c r="B62" s="49"/>
      <c r="C62" s="49"/>
      <c r="D62" s="50"/>
      <c r="E62" s="51"/>
      <c r="F62" s="52"/>
    </row>
    <row r="63" spans="1:6" s="19" customFormat="1" ht="20.100000000000001" customHeight="1">
      <c r="A63" s="49"/>
      <c r="B63" s="49"/>
      <c r="C63" s="49"/>
      <c r="D63" s="50"/>
      <c r="E63" s="51"/>
      <c r="F63" s="52"/>
    </row>
    <row r="64" spans="1:6" s="19" customFormat="1" ht="20.100000000000001" customHeight="1">
      <c r="A64" s="49"/>
      <c r="B64" s="49"/>
      <c r="C64" s="49"/>
      <c r="D64" s="50"/>
      <c r="E64" s="51"/>
      <c r="F64" s="52"/>
    </row>
    <row r="65" spans="1:6" s="19" customFormat="1" ht="20.100000000000001" customHeight="1">
      <c r="A65" s="49"/>
      <c r="B65" s="49"/>
      <c r="C65" s="49"/>
      <c r="D65" s="50"/>
      <c r="E65" s="51"/>
      <c r="F65" s="52"/>
    </row>
    <row r="66" spans="1:6" s="19" customFormat="1" ht="20.100000000000001" customHeight="1">
      <c r="A66" s="49"/>
      <c r="B66" s="49"/>
      <c r="C66" s="49"/>
      <c r="D66" s="50"/>
      <c r="E66" s="51"/>
      <c r="F66" s="52"/>
    </row>
    <row r="67" spans="1:6" s="19" customFormat="1" ht="20.100000000000001" customHeight="1">
      <c r="A67" s="49"/>
      <c r="B67" s="49"/>
      <c r="C67" s="49"/>
      <c r="D67" s="50"/>
      <c r="E67" s="51"/>
      <c r="F67" s="52"/>
    </row>
    <row r="68" spans="1:6" s="19" customFormat="1" ht="20.100000000000001" customHeight="1">
      <c r="A68" s="49"/>
      <c r="B68" s="49"/>
      <c r="C68" s="49"/>
      <c r="D68" s="50"/>
      <c r="E68" s="51"/>
      <c r="F68" s="52"/>
    </row>
    <row r="69" spans="1:6" s="19" customFormat="1" ht="20.100000000000001" customHeight="1">
      <c r="A69" s="49"/>
      <c r="B69" s="49"/>
      <c r="C69" s="49"/>
      <c r="D69" s="50"/>
      <c r="E69" s="51"/>
      <c r="F69" s="52"/>
    </row>
    <row r="70" spans="1:6" s="19" customFormat="1" ht="20.100000000000001" customHeight="1">
      <c r="A70" s="49"/>
      <c r="B70" s="49"/>
      <c r="C70" s="49"/>
      <c r="D70" s="50"/>
      <c r="E70" s="51"/>
      <c r="F70" s="52"/>
    </row>
    <row r="71" spans="1:6" s="19" customFormat="1" ht="20.100000000000001" customHeight="1">
      <c r="A71" s="53"/>
      <c r="B71" s="53"/>
      <c r="C71" s="53"/>
      <c r="D71" s="51"/>
      <c r="E71" s="51"/>
      <c r="F71" s="52"/>
    </row>
    <row r="72" spans="1:6" s="19" customFormat="1" ht="20.100000000000001" customHeight="1">
      <c r="A72" s="53"/>
      <c r="B72" s="53"/>
      <c r="C72" s="53"/>
      <c r="D72" s="51"/>
      <c r="E72" s="51"/>
      <c r="F72" s="52"/>
    </row>
    <row r="73" spans="1:6" s="19" customFormat="1" ht="20.100000000000001" customHeight="1">
      <c r="A73" s="53"/>
      <c r="B73" s="53"/>
      <c r="C73" s="53"/>
      <c r="D73" s="51"/>
      <c r="E73" s="51"/>
      <c r="F73" s="52"/>
    </row>
    <row r="74" spans="1:6" s="19" customFormat="1" ht="20.100000000000001" customHeight="1">
      <c r="A74" s="53"/>
      <c r="B74" s="53"/>
      <c r="C74" s="53"/>
      <c r="D74" s="51"/>
      <c r="E74" s="51"/>
      <c r="F74" s="52"/>
    </row>
    <row r="75" spans="1:6" s="19" customFormat="1" ht="20.100000000000001" customHeight="1">
      <c r="A75" s="53"/>
      <c r="B75" s="53"/>
      <c r="C75" s="53"/>
      <c r="D75" s="51"/>
      <c r="E75" s="51"/>
      <c r="F75" s="52"/>
    </row>
    <row r="76" spans="1:6" s="19" customFormat="1" ht="20.100000000000001" customHeight="1">
      <c r="A76" s="53"/>
      <c r="B76" s="53"/>
      <c r="C76" s="53"/>
      <c r="D76" s="51"/>
      <c r="E76" s="51"/>
      <c r="F76" s="52"/>
    </row>
    <row r="77" spans="1:6" s="19" customFormat="1" ht="20.100000000000001" customHeight="1">
      <c r="A77" s="53"/>
      <c r="B77" s="53"/>
      <c r="C77" s="53"/>
      <c r="D77" s="51"/>
      <c r="E77" s="51"/>
      <c r="F77" s="52"/>
    </row>
    <row r="78" spans="1:6" s="19" customFormat="1" ht="20.100000000000001" customHeight="1">
      <c r="A78" s="53"/>
      <c r="B78" s="53"/>
      <c r="C78" s="53"/>
      <c r="D78" s="51"/>
      <c r="E78" s="51"/>
      <c r="F78" s="52"/>
    </row>
    <row r="79" spans="1:6" s="19" customFormat="1" ht="20.100000000000001" customHeight="1">
      <c r="A79" s="53"/>
      <c r="B79" s="53"/>
      <c r="C79" s="53"/>
      <c r="D79" s="51"/>
      <c r="E79" s="51"/>
      <c r="F79" s="52"/>
    </row>
    <row r="80" spans="1:6" s="19" customFormat="1" ht="20.100000000000001" customHeight="1">
      <c r="A80" s="53"/>
      <c r="B80" s="53"/>
      <c r="C80" s="53"/>
      <c r="D80" s="51"/>
      <c r="E80" s="51"/>
      <c r="F80" s="52"/>
    </row>
    <row r="81" spans="1:6" s="19" customFormat="1" ht="20.100000000000001" customHeight="1">
      <c r="A81" s="53"/>
      <c r="B81" s="53"/>
      <c r="C81" s="53"/>
      <c r="D81" s="51"/>
      <c r="E81" s="51"/>
      <c r="F81" s="52"/>
    </row>
    <row r="82" spans="1:6" s="19" customFormat="1" ht="20.100000000000001" customHeight="1">
      <c r="A82" s="53"/>
      <c r="B82" s="53"/>
      <c r="C82" s="53"/>
      <c r="D82" s="51"/>
      <c r="E82" s="51"/>
      <c r="F82" s="52"/>
    </row>
    <row r="83" spans="1:6" s="19" customFormat="1" ht="20.100000000000001" customHeight="1">
      <c r="A83" s="53"/>
      <c r="B83" s="53"/>
      <c r="C83" s="53"/>
      <c r="D83" s="51"/>
      <c r="E83" s="51"/>
      <c r="F83" s="52"/>
    </row>
    <row r="84" spans="1:6" s="19" customFormat="1" ht="20.100000000000001" customHeight="1">
      <c r="A84" s="53"/>
      <c r="B84" s="53"/>
      <c r="C84" s="53"/>
      <c r="D84" s="51"/>
      <c r="E84" s="51"/>
      <c r="F84" s="52"/>
    </row>
    <row r="85" spans="1:6" s="19" customFormat="1" ht="20.100000000000001" customHeight="1">
      <c r="A85" s="53"/>
      <c r="B85" s="53"/>
      <c r="C85" s="53"/>
      <c r="D85" s="51"/>
      <c r="E85" s="51"/>
      <c r="F85" s="52"/>
    </row>
    <row r="86" spans="1:6" s="19" customFormat="1" ht="20.100000000000001" customHeight="1">
      <c r="A86" s="53"/>
      <c r="B86" s="53"/>
      <c r="C86" s="53"/>
      <c r="D86" s="51"/>
      <c r="E86" s="51"/>
      <c r="F86" s="52"/>
    </row>
    <row r="87" spans="1:6" s="19" customFormat="1" ht="20.100000000000001" customHeight="1">
      <c r="A87" s="53"/>
      <c r="B87" s="53"/>
      <c r="C87" s="53"/>
      <c r="D87" s="51"/>
      <c r="E87" s="51"/>
      <c r="F87" s="52"/>
    </row>
    <row r="88" spans="1:6" s="19" customFormat="1" ht="20.100000000000001" customHeight="1">
      <c r="A88" s="53"/>
      <c r="B88" s="53"/>
      <c r="C88" s="53"/>
      <c r="D88" s="51"/>
      <c r="E88" s="51"/>
      <c r="F88" s="52"/>
    </row>
    <row r="89" spans="1:6" s="19" customFormat="1" ht="20.100000000000001" customHeight="1">
      <c r="A89" s="53"/>
      <c r="B89" s="53"/>
      <c r="C89" s="53"/>
      <c r="D89" s="51"/>
      <c r="E89" s="51"/>
      <c r="F89" s="52"/>
    </row>
    <row r="90" spans="1:6" s="19" customFormat="1" ht="20.100000000000001" customHeight="1">
      <c r="A90" s="53"/>
      <c r="B90" s="53"/>
      <c r="C90" s="53"/>
      <c r="D90" s="51"/>
      <c r="E90" s="51"/>
      <c r="F90" s="52"/>
    </row>
    <row r="91" spans="1:6" s="19" customFormat="1" ht="20.100000000000001" customHeight="1">
      <c r="A91" s="53"/>
      <c r="B91" s="53"/>
      <c r="C91" s="53"/>
      <c r="D91" s="51"/>
      <c r="E91" s="51"/>
      <c r="F91" s="52"/>
    </row>
    <row r="92" spans="1:6" s="19" customFormat="1" ht="20.100000000000001" customHeight="1">
      <c r="A92" s="53"/>
      <c r="B92" s="53"/>
      <c r="C92" s="53"/>
      <c r="D92" s="51"/>
      <c r="E92" s="51"/>
      <c r="F92" s="52"/>
    </row>
    <row r="93" spans="1:6" s="19" customFormat="1" ht="20.100000000000001" customHeight="1">
      <c r="A93" s="53"/>
      <c r="B93" s="53"/>
      <c r="C93" s="53"/>
      <c r="D93" s="51"/>
      <c r="E93" s="51"/>
      <c r="F93" s="52"/>
    </row>
    <row r="94" spans="1:6" s="19" customFormat="1" ht="20.100000000000001" customHeight="1">
      <c r="A94" s="53"/>
      <c r="B94" s="53"/>
      <c r="C94" s="53"/>
      <c r="D94" s="51"/>
      <c r="E94" s="51"/>
      <c r="F94" s="52"/>
    </row>
    <row r="95" spans="1:6" s="19" customFormat="1" ht="20.100000000000001" customHeight="1">
      <c r="A95" s="53"/>
      <c r="B95" s="53"/>
      <c r="C95" s="53"/>
      <c r="D95" s="51"/>
      <c r="E95" s="51"/>
      <c r="F95" s="52"/>
    </row>
    <row r="96" spans="1:6" s="19" customFormat="1" ht="20.100000000000001" customHeight="1">
      <c r="A96" s="53"/>
      <c r="B96" s="53"/>
      <c r="C96" s="53"/>
      <c r="D96" s="51"/>
      <c r="E96" s="51"/>
      <c r="F96" s="52"/>
    </row>
    <row r="97" spans="1:6" s="19" customFormat="1" ht="20.100000000000001" customHeight="1">
      <c r="A97" s="53"/>
      <c r="B97" s="53"/>
      <c r="C97" s="53"/>
      <c r="D97" s="51"/>
      <c r="E97" s="51"/>
      <c r="F97" s="52"/>
    </row>
    <row r="98" spans="1:6" s="19" customFormat="1" ht="20.100000000000001" customHeight="1">
      <c r="A98" s="53"/>
      <c r="B98" s="53"/>
      <c r="C98" s="53"/>
      <c r="D98" s="51"/>
      <c r="E98" s="51"/>
      <c r="F98" s="52"/>
    </row>
    <row r="99" spans="1:6" s="19" customFormat="1" ht="20.100000000000001" customHeight="1">
      <c r="A99" s="53"/>
      <c r="B99" s="53"/>
      <c r="C99" s="53"/>
      <c r="D99" s="51"/>
      <c r="E99" s="51"/>
      <c r="F99" s="52"/>
    </row>
    <row r="100" spans="1:6" s="19" customFormat="1" ht="20.100000000000001" customHeight="1">
      <c r="A100" s="53"/>
      <c r="B100" s="53"/>
      <c r="C100" s="53"/>
      <c r="D100" s="51"/>
      <c r="E100" s="51"/>
      <c r="F100" s="52"/>
    </row>
    <row r="101" spans="1:6" s="19" customFormat="1" ht="20.100000000000001" customHeight="1">
      <c r="A101" s="53"/>
      <c r="B101" s="53"/>
      <c r="C101" s="53"/>
      <c r="D101" s="51"/>
      <c r="E101" s="51"/>
      <c r="F101" s="52"/>
    </row>
    <row r="102" spans="1:6" s="19" customFormat="1" ht="20.100000000000001" customHeight="1">
      <c r="A102" s="53"/>
      <c r="B102" s="53"/>
      <c r="C102" s="53"/>
      <c r="D102" s="51"/>
      <c r="E102" s="51"/>
      <c r="F102" s="52"/>
    </row>
    <row r="103" spans="1:6" s="19" customFormat="1" ht="20.100000000000001" customHeight="1">
      <c r="A103" s="53"/>
      <c r="B103" s="53"/>
      <c r="C103" s="53"/>
      <c r="D103" s="51"/>
      <c r="E103" s="51"/>
      <c r="F103" s="52"/>
    </row>
    <row r="104" spans="1:6" s="19" customFormat="1" ht="20.100000000000001" customHeight="1">
      <c r="A104" s="53"/>
      <c r="B104" s="53"/>
      <c r="C104" s="53"/>
      <c r="D104" s="51"/>
      <c r="E104" s="51"/>
      <c r="F104" s="52"/>
    </row>
    <row r="105" spans="1:6" s="19" customFormat="1" ht="20.100000000000001" customHeight="1">
      <c r="A105" s="53"/>
      <c r="B105" s="53"/>
      <c r="C105" s="53"/>
      <c r="D105" s="51"/>
      <c r="E105" s="51"/>
      <c r="F105" s="52"/>
    </row>
    <row r="106" spans="1:6" s="19" customFormat="1" ht="20.100000000000001" customHeight="1">
      <c r="A106" s="53"/>
      <c r="B106" s="53"/>
      <c r="C106" s="53"/>
      <c r="D106" s="51"/>
      <c r="E106" s="51"/>
      <c r="F106" s="52"/>
    </row>
    <row r="107" spans="1:6" s="19" customFormat="1" ht="20.100000000000001" customHeight="1">
      <c r="A107" s="53"/>
      <c r="B107" s="53"/>
      <c r="C107" s="53"/>
      <c r="D107" s="51"/>
      <c r="E107" s="51"/>
      <c r="F107" s="52"/>
    </row>
    <row r="108" spans="1:6" s="19" customFormat="1" ht="20.100000000000001" customHeight="1">
      <c r="A108" s="53"/>
      <c r="B108" s="53"/>
      <c r="C108" s="53"/>
      <c r="D108" s="51"/>
      <c r="E108" s="51"/>
      <c r="F108" s="52"/>
    </row>
    <row r="109" spans="1:6" s="19" customFormat="1" ht="20.100000000000001" customHeight="1">
      <c r="A109" s="53"/>
      <c r="B109" s="53"/>
      <c r="C109" s="53"/>
      <c r="D109" s="51"/>
      <c r="E109" s="51"/>
      <c r="F109" s="52"/>
    </row>
    <row r="110" spans="1:6" s="19" customFormat="1" ht="20.100000000000001" customHeight="1">
      <c r="A110" s="53"/>
      <c r="B110" s="53"/>
      <c r="C110" s="53"/>
      <c r="D110" s="51"/>
      <c r="E110" s="51"/>
      <c r="F110" s="52"/>
    </row>
    <row r="111" spans="1:6" s="19" customFormat="1" ht="20.100000000000001" customHeight="1">
      <c r="A111" s="53"/>
      <c r="B111" s="53"/>
      <c r="C111" s="53"/>
      <c r="D111" s="51"/>
      <c r="E111" s="51"/>
      <c r="F111" s="52"/>
    </row>
    <row r="112" spans="1:6" s="19" customFormat="1" ht="20.100000000000001" customHeight="1">
      <c r="A112" s="53"/>
      <c r="B112" s="53"/>
      <c r="C112" s="53"/>
      <c r="D112" s="51"/>
      <c r="E112" s="51"/>
      <c r="F112" s="52"/>
    </row>
    <row r="113" spans="1:6" s="19" customFormat="1" ht="20.100000000000001" customHeight="1">
      <c r="A113" s="53"/>
      <c r="B113" s="53"/>
      <c r="C113" s="53"/>
      <c r="D113" s="51"/>
      <c r="E113" s="51"/>
      <c r="F113" s="52"/>
    </row>
    <row r="114" spans="1:6" s="19" customFormat="1" ht="20.100000000000001" customHeight="1">
      <c r="A114" s="53"/>
      <c r="B114" s="53"/>
      <c r="C114" s="53"/>
      <c r="D114" s="51"/>
      <c r="E114" s="51"/>
      <c r="F114" s="52"/>
    </row>
    <row r="115" spans="1:6" s="19" customFormat="1" ht="20.100000000000001" customHeight="1">
      <c r="A115" s="53"/>
      <c r="B115" s="53"/>
      <c r="C115" s="53"/>
      <c r="D115" s="51"/>
      <c r="E115" s="51"/>
      <c r="F115" s="52"/>
    </row>
    <row r="116" spans="1:6" s="19" customFormat="1" ht="20.100000000000001" customHeight="1">
      <c r="A116" s="53"/>
      <c r="B116" s="53"/>
      <c r="C116" s="53"/>
      <c r="D116" s="51"/>
      <c r="E116" s="51"/>
      <c r="F116" s="52"/>
    </row>
    <row r="117" spans="1:6" s="19" customFormat="1" ht="20.100000000000001" customHeight="1">
      <c r="A117" s="53"/>
      <c r="B117" s="53"/>
      <c r="C117" s="53"/>
      <c r="D117" s="51"/>
      <c r="E117" s="51"/>
      <c r="F117" s="52"/>
    </row>
    <row r="118" spans="1:6" s="19" customFormat="1" ht="20.100000000000001" customHeight="1">
      <c r="A118" s="53"/>
      <c r="B118" s="53"/>
      <c r="C118" s="53"/>
      <c r="D118" s="51"/>
      <c r="E118" s="51"/>
      <c r="F118" s="52"/>
    </row>
    <row r="119" spans="1:6" s="19" customFormat="1" ht="20.100000000000001" customHeight="1">
      <c r="A119" s="53"/>
      <c r="B119" s="53"/>
      <c r="C119" s="53"/>
      <c r="D119" s="51"/>
      <c r="E119" s="51"/>
      <c r="F119" s="52"/>
    </row>
    <row r="120" spans="1:6" s="19" customFormat="1" ht="20.100000000000001" customHeight="1">
      <c r="A120" s="53"/>
      <c r="B120" s="53"/>
      <c r="C120" s="53"/>
      <c r="D120" s="51"/>
      <c r="E120" s="51"/>
      <c r="F120" s="52"/>
    </row>
    <row r="121" spans="1:6" s="19" customFormat="1" ht="20.100000000000001" customHeight="1">
      <c r="A121" s="53"/>
      <c r="B121" s="53"/>
      <c r="C121" s="53"/>
      <c r="D121" s="51"/>
      <c r="E121" s="51"/>
      <c r="F121" s="52"/>
    </row>
    <row r="122" spans="1:6" s="19" customFormat="1" ht="20.100000000000001" customHeight="1">
      <c r="A122" s="53"/>
      <c r="B122" s="53"/>
      <c r="C122" s="53"/>
      <c r="D122" s="51"/>
      <c r="E122" s="51"/>
      <c r="F122" s="52"/>
    </row>
    <row r="123" spans="1:6" s="19" customFormat="1" ht="20.100000000000001" customHeight="1">
      <c r="A123" s="53"/>
      <c r="B123" s="53"/>
      <c r="C123" s="53"/>
      <c r="D123" s="51"/>
      <c r="E123" s="51"/>
      <c r="F123" s="52"/>
    </row>
    <row r="124" spans="1:6" ht="20.100000000000001" customHeight="1">
      <c r="A124" s="54"/>
      <c r="B124" s="54"/>
      <c r="C124" s="54"/>
      <c r="D124" s="55"/>
      <c r="E124" s="55"/>
      <c r="F124" s="52"/>
    </row>
    <row r="125" spans="1:6" ht="20.100000000000001" customHeight="1">
      <c r="A125" s="54"/>
      <c r="B125" s="54"/>
      <c r="C125" s="54"/>
      <c r="D125" s="55"/>
      <c r="E125" s="55"/>
      <c r="F125" s="52"/>
    </row>
    <row r="126" spans="1:6" ht="20.100000000000001" customHeight="1">
      <c r="A126" s="54"/>
      <c r="B126" s="54"/>
      <c r="C126" s="54"/>
      <c r="D126" s="55"/>
      <c r="E126" s="55"/>
      <c r="F126" s="52"/>
    </row>
    <row r="127" spans="1:6" ht="20.100000000000001" customHeight="1">
      <c r="A127" s="54"/>
      <c r="B127" s="54"/>
      <c r="C127" s="54"/>
      <c r="D127" s="55"/>
      <c r="E127" s="55"/>
      <c r="F127" s="52"/>
    </row>
    <row r="128" spans="1:6" ht="20.100000000000001" customHeight="1">
      <c r="A128" s="54"/>
      <c r="B128" s="54"/>
      <c r="C128" s="54"/>
      <c r="D128" s="55"/>
      <c r="E128" s="55"/>
      <c r="F128" s="52"/>
    </row>
    <row r="129" spans="1:6" ht="20.100000000000001" customHeight="1">
      <c r="A129" s="54"/>
      <c r="B129" s="54"/>
      <c r="C129" s="54"/>
      <c r="D129" s="55"/>
      <c r="E129" s="55"/>
      <c r="F129" s="52"/>
    </row>
    <row r="130" spans="1:6" ht="20.100000000000001" customHeight="1">
      <c r="A130" s="54"/>
      <c r="B130" s="54"/>
      <c r="C130" s="54"/>
      <c r="D130" s="55"/>
      <c r="E130" s="55"/>
      <c r="F130" s="52"/>
    </row>
    <row r="131" spans="1:6" ht="20.100000000000001" customHeight="1">
      <c r="A131" s="54"/>
      <c r="B131" s="54"/>
      <c r="C131" s="54"/>
      <c r="D131" s="55"/>
      <c r="E131" s="55"/>
      <c r="F131" s="52"/>
    </row>
    <row r="132" spans="1:6" ht="20.100000000000001" customHeight="1">
      <c r="A132" s="54"/>
      <c r="B132" s="54"/>
      <c r="C132" s="54"/>
      <c r="D132" s="55"/>
      <c r="E132" s="55"/>
      <c r="F132" s="52"/>
    </row>
    <row r="133" spans="1:6" ht="20.100000000000001" customHeight="1">
      <c r="A133" s="54"/>
      <c r="B133" s="54"/>
      <c r="C133" s="54"/>
      <c r="D133" s="55"/>
      <c r="E133" s="55"/>
      <c r="F133" s="52"/>
    </row>
    <row r="134" spans="1:6" ht="20.100000000000001" customHeight="1">
      <c r="A134" s="54"/>
      <c r="B134" s="54"/>
      <c r="C134" s="54"/>
      <c r="D134" s="55"/>
      <c r="E134" s="55"/>
      <c r="F134" s="52"/>
    </row>
    <row r="135" spans="1:6" ht="20.100000000000001" customHeight="1">
      <c r="A135" s="54"/>
      <c r="B135" s="54"/>
      <c r="C135" s="54"/>
      <c r="D135" s="55"/>
      <c r="E135" s="55"/>
      <c r="F135" s="52"/>
    </row>
    <row r="136" spans="1:6" ht="20.100000000000001" customHeight="1">
      <c r="A136" s="54"/>
      <c r="B136" s="54"/>
      <c r="C136" s="54"/>
      <c r="D136" s="55"/>
      <c r="E136" s="55"/>
      <c r="F136" s="52"/>
    </row>
    <row r="137" spans="1:6" ht="20.100000000000001" customHeight="1">
      <c r="A137" s="54"/>
      <c r="B137" s="54"/>
      <c r="C137" s="54"/>
      <c r="D137" s="55"/>
      <c r="E137" s="55"/>
      <c r="F137" s="52"/>
    </row>
    <row r="138" spans="1:6" ht="20.100000000000001" customHeight="1">
      <c r="A138" s="54"/>
      <c r="B138" s="54"/>
      <c r="C138" s="54"/>
      <c r="D138" s="55"/>
      <c r="E138" s="55"/>
      <c r="F138" s="52"/>
    </row>
    <row r="139" spans="1:6" ht="20.100000000000001" customHeight="1">
      <c r="A139" s="54"/>
      <c r="B139" s="54"/>
      <c r="C139" s="54"/>
      <c r="D139" s="55"/>
      <c r="E139" s="55"/>
      <c r="F139" s="52"/>
    </row>
    <row r="140" spans="1:6" ht="20.100000000000001" customHeight="1">
      <c r="A140" s="54"/>
      <c r="B140" s="54"/>
      <c r="C140" s="54"/>
      <c r="D140" s="55"/>
      <c r="E140" s="55"/>
      <c r="F140" s="52"/>
    </row>
    <row r="141" spans="1:6" ht="20.100000000000001" customHeight="1">
      <c r="A141" s="54"/>
      <c r="B141" s="54"/>
      <c r="C141" s="54"/>
      <c r="D141" s="55"/>
      <c r="E141" s="55"/>
      <c r="F141" s="52"/>
    </row>
    <row r="142" spans="1:6" ht="20.100000000000001" customHeight="1">
      <c r="A142" s="54"/>
      <c r="B142" s="54"/>
      <c r="C142" s="54"/>
      <c r="D142" s="55"/>
      <c r="E142" s="55"/>
      <c r="F142" s="52"/>
    </row>
    <row r="143" spans="1:6" ht="20.100000000000001" customHeight="1">
      <c r="A143" s="54"/>
      <c r="B143" s="54"/>
      <c r="C143" s="54"/>
      <c r="D143" s="55"/>
      <c r="E143" s="55"/>
      <c r="F143" s="52"/>
    </row>
    <row r="144" spans="1:6" ht="20.100000000000001" customHeight="1">
      <c r="A144" s="54"/>
      <c r="B144" s="54"/>
      <c r="C144" s="54"/>
      <c r="D144" s="55"/>
      <c r="E144" s="55"/>
      <c r="F144" s="52"/>
    </row>
    <row r="145" spans="1:6" ht="20.100000000000001" customHeight="1">
      <c r="A145" s="54"/>
      <c r="B145" s="54"/>
      <c r="C145" s="54"/>
      <c r="D145" s="55"/>
      <c r="E145" s="55"/>
      <c r="F145" s="52"/>
    </row>
    <row r="146" spans="1:6" ht="20.100000000000001" customHeight="1">
      <c r="A146" s="54"/>
      <c r="B146" s="54"/>
      <c r="C146" s="54"/>
      <c r="D146" s="55"/>
      <c r="E146" s="55"/>
      <c r="F146" s="52"/>
    </row>
    <row r="147" spans="1:6" ht="20.100000000000001" customHeight="1">
      <c r="A147" s="54"/>
      <c r="B147" s="54"/>
      <c r="C147" s="54"/>
      <c r="D147" s="55"/>
      <c r="E147" s="55"/>
      <c r="F147" s="52"/>
    </row>
    <row r="148" spans="1:6" ht="20.100000000000001" customHeight="1">
      <c r="A148" s="54"/>
      <c r="B148" s="54"/>
      <c r="C148" s="54"/>
      <c r="D148" s="55"/>
      <c r="E148" s="55"/>
      <c r="F148" s="52"/>
    </row>
    <row r="149" spans="1:6" ht="20.100000000000001" customHeight="1">
      <c r="A149" s="54"/>
      <c r="B149" s="54"/>
      <c r="C149" s="54"/>
      <c r="D149" s="55"/>
      <c r="E149" s="55"/>
      <c r="F149" s="52"/>
    </row>
    <row r="150" spans="1:6" ht="20.100000000000001" customHeight="1">
      <c r="A150" s="54"/>
      <c r="B150" s="54"/>
      <c r="C150" s="54"/>
      <c r="D150" s="55"/>
      <c r="E150" s="55"/>
      <c r="F150" s="52"/>
    </row>
    <row r="151" spans="1:6" ht="20.100000000000001" customHeight="1">
      <c r="A151" s="54"/>
      <c r="B151" s="54"/>
      <c r="C151" s="54"/>
      <c r="D151" s="55"/>
      <c r="E151" s="55"/>
      <c r="F151" s="52"/>
    </row>
    <row r="152" spans="1:6" ht="20.100000000000001" customHeight="1">
      <c r="A152" s="54"/>
      <c r="B152" s="54"/>
      <c r="C152" s="54"/>
      <c r="D152" s="55"/>
      <c r="E152" s="55"/>
      <c r="F152" s="52"/>
    </row>
    <row r="153" spans="1:6" ht="20.100000000000001" customHeight="1">
      <c r="A153" s="54"/>
      <c r="B153" s="54"/>
      <c r="C153" s="54"/>
      <c r="D153" s="55"/>
      <c r="E153" s="55"/>
      <c r="F153" s="52"/>
    </row>
    <row r="154" spans="1:6" ht="20.100000000000001" customHeight="1">
      <c r="A154" s="54"/>
      <c r="B154" s="54"/>
      <c r="C154" s="54"/>
      <c r="D154" s="55"/>
      <c r="E154" s="55"/>
      <c r="F154" s="52"/>
    </row>
    <row r="155" spans="1:6" ht="20.100000000000001" customHeight="1">
      <c r="A155" s="54"/>
      <c r="B155" s="54"/>
      <c r="C155" s="54"/>
      <c r="D155" s="55"/>
      <c r="E155" s="55"/>
      <c r="F155" s="52"/>
    </row>
    <row r="156" spans="1:6" ht="20.100000000000001" customHeight="1">
      <c r="A156" s="54"/>
      <c r="B156" s="54"/>
      <c r="C156" s="54"/>
      <c r="D156" s="55"/>
      <c r="E156" s="55"/>
      <c r="F156" s="52"/>
    </row>
    <row r="157" spans="1:6" ht="20.100000000000001" customHeight="1">
      <c r="A157" s="54"/>
      <c r="B157" s="54"/>
      <c r="C157" s="54"/>
      <c r="D157" s="55"/>
      <c r="E157" s="55"/>
      <c r="F157" s="52"/>
    </row>
    <row r="158" spans="1:6" ht="20.100000000000001" customHeight="1">
      <c r="A158" s="54"/>
      <c r="B158" s="54"/>
      <c r="C158" s="54"/>
      <c r="D158" s="55"/>
      <c r="E158" s="55"/>
      <c r="F158" s="52"/>
    </row>
    <row r="159" spans="1:6" ht="20.100000000000001" customHeight="1">
      <c r="A159" s="54"/>
      <c r="B159" s="54"/>
      <c r="C159" s="54"/>
      <c r="D159" s="55"/>
      <c r="E159" s="55"/>
      <c r="F159" s="52"/>
    </row>
    <row r="160" spans="1:6" ht="20.100000000000001" customHeight="1">
      <c r="A160" s="54"/>
      <c r="B160" s="54"/>
      <c r="C160" s="54"/>
      <c r="D160" s="55"/>
      <c r="E160" s="55"/>
      <c r="F160" s="52"/>
    </row>
    <row r="161" spans="1:6" ht="20.100000000000001" customHeight="1">
      <c r="A161" s="54"/>
      <c r="B161" s="54"/>
      <c r="C161" s="54"/>
      <c r="D161" s="55"/>
      <c r="E161" s="55"/>
      <c r="F161" s="52"/>
    </row>
    <row r="162" spans="1:6" ht="20.100000000000001" customHeight="1">
      <c r="A162" s="54"/>
      <c r="B162" s="54"/>
      <c r="C162" s="54"/>
      <c r="D162" s="55"/>
      <c r="E162" s="55"/>
      <c r="F162" s="52"/>
    </row>
    <row r="163" spans="1:6" ht="20.100000000000001" customHeight="1">
      <c r="A163" s="54"/>
      <c r="B163" s="54"/>
      <c r="C163" s="54"/>
      <c r="D163" s="55"/>
      <c r="E163" s="55"/>
      <c r="F163" s="52"/>
    </row>
    <row r="164" spans="1:6" ht="20.100000000000001" customHeight="1">
      <c r="A164" s="54"/>
      <c r="B164" s="54"/>
      <c r="C164" s="54"/>
      <c r="D164" s="55"/>
      <c r="E164" s="55"/>
      <c r="F164" s="52"/>
    </row>
    <row r="165" spans="1:6" ht="20.100000000000001" customHeight="1">
      <c r="A165" s="54"/>
      <c r="B165" s="54"/>
      <c r="C165" s="54"/>
      <c r="D165" s="55"/>
      <c r="E165" s="55"/>
      <c r="F165" s="52"/>
    </row>
    <row r="166" spans="1:6" ht="20.100000000000001" customHeight="1">
      <c r="A166" s="54"/>
      <c r="B166" s="54"/>
      <c r="C166" s="54"/>
      <c r="D166" s="55"/>
      <c r="E166" s="55"/>
      <c r="F166" s="52"/>
    </row>
    <row r="167" spans="1:6" ht="20.100000000000001" customHeight="1">
      <c r="A167" s="54"/>
      <c r="B167" s="54"/>
      <c r="C167" s="54"/>
      <c r="D167" s="55"/>
      <c r="E167" s="55"/>
      <c r="F167" s="52"/>
    </row>
    <row r="168" spans="1:6" ht="20.100000000000001" customHeight="1">
      <c r="A168" s="54"/>
      <c r="B168" s="54"/>
      <c r="C168" s="54"/>
      <c r="D168" s="55"/>
      <c r="E168" s="55"/>
      <c r="F168" s="52"/>
    </row>
    <row r="169" spans="1:6" ht="20.100000000000001" customHeight="1">
      <c r="A169" s="54"/>
      <c r="B169" s="54"/>
      <c r="C169" s="54"/>
      <c r="D169" s="55"/>
      <c r="E169" s="55"/>
      <c r="F169" s="52"/>
    </row>
    <row r="170" spans="1:6" ht="20.100000000000001" customHeight="1">
      <c r="A170" s="54"/>
      <c r="B170" s="54"/>
      <c r="C170" s="54"/>
      <c r="D170" s="55"/>
      <c r="E170" s="55"/>
      <c r="F170" s="52"/>
    </row>
    <row r="171" spans="1:6" ht="20.100000000000001" customHeight="1">
      <c r="A171" s="54"/>
      <c r="B171" s="54"/>
      <c r="C171" s="54"/>
      <c r="D171" s="55"/>
      <c r="E171" s="55"/>
      <c r="F171" s="52"/>
    </row>
    <row r="172" spans="1:6" ht="20.100000000000001" customHeight="1">
      <c r="A172" s="54"/>
      <c r="B172" s="54"/>
      <c r="C172" s="54"/>
      <c r="D172" s="55"/>
      <c r="E172" s="55"/>
      <c r="F172" s="52"/>
    </row>
    <row r="173" spans="1:6" ht="20.100000000000001" customHeight="1">
      <c r="A173" s="54"/>
      <c r="B173" s="54"/>
      <c r="C173" s="54"/>
      <c r="D173" s="55"/>
      <c r="E173" s="55"/>
      <c r="F173" s="52"/>
    </row>
    <row r="174" spans="1:6" ht="20.100000000000001" customHeight="1">
      <c r="A174" s="54"/>
      <c r="B174" s="54"/>
      <c r="C174" s="54"/>
      <c r="D174" s="55"/>
      <c r="E174" s="55"/>
      <c r="F174" s="52"/>
    </row>
    <row r="175" spans="1:6" ht="20.100000000000001" customHeight="1">
      <c r="A175" s="54"/>
      <c r="B175" s="54"/>
      <c r="C175" s="54"/>
      <c r="D175" s="55"/>
      <c r="E175" s="55"/>
      <c r="F175" s="52"/>
    </row>
    <row r="176" spans="1:6" ht="20.100000000000001" customHeight="1">
      <c r="A176" s="54"/>
      <c r="B176" s="54"/>
      <c r="C176" s="54"/>
      <c r="D176" s="55"/>
      <c r="E176" s="55"/>
      <c r="F176" s="52"/>
    </row>
    <row r="177" spans="1:6" ht="20.100000000000001" customHeight="1">
      <c r="A177" s="54"/>
      <c r="B177" s="54"/>
      <c r="C177" s="54"/>
      <c r="D177" s="55"/>
      <c r="E177" s="55"/>
      <c r="F177" s="52"/>
    </row>
    <row r="178" spans="1:6" ht="20.100000000000001" customHeight="1">
      <c r="A178" s="54"/>
      <c r="B178" s="54"/>
      <c r="C178" s="54"/>
      <c r="D178" s="55"/>
      <c r="E178" s="55"/>
      <c r="F178" s="52"/>
    </row>
    <row r="179" spans="1:6" ht="20.100000000000001" customHeight="1">
      <c r="A179" s="54"/>
      <c r="B179" s="54"/>
      <c r="C179" s="54"/>
      <c r="D179" s="55"/>
      <c r="E179" s="55"/>
      <c r="F179" s="52"/>
    </row>
    <row r="180" spans="1:6" ht="20.100000000000001" customHeight="1">
      <c r="A180" s="54"/>
      <c r="B180" s="54"/>
      <c r="C180" s="54"/>
      <c r="D180" s="55"/>
      <c r="E180" s="55"/>
      <c r="F180" s="52"/>
    </row>
    <row r="181" spans="1:6" ht="20.100000000000001" customHeight="1">
      <c r="A181" s="54"/>
      <c r="B181" s="54"/>
      <c r="C181" s="54"/>
      <c r="D181" s="55"/>
      <c r="E181" s="55"/>
      <c r="F181" s="52"/>
    </row>
    <row r="182" spans="1:6" ht="20.100000000000001" customHeight="1">
      <c r="A182" s="54"/>
      <c r="B182" s="54"/>
      <c r="C182" s="54"/>
      <c r="D182" s="55"/>
      <c r="E182" s="55"/>
      <c r="F182" s="52"/>
    </row>
    <row r="183" spans="1:6" ht="20.100000000000001" customHeight="1">
      <c r="A183" s="54"/>
      <c r="B183" s="54"/>
      <c r="C183" s="54"/>
      <c r="D183" s="55"/>
      <c r="E183" s="55"/>
      <c r="F183" s="52"/>
    </row>
    <row r="184" spans="1:6" ht="20.100000000000001" customHeight="1">
      <c r="A184" s="54"/>
      <c r="B184" s="54"/>
      <c r="C184" s="54"/>
      <c r="D184" s="55"/>
      <c r="E184" s="55"/>
      <c r="F184" s="52"/>
    </row>
    <row r="185" spans="1:6" ht="20.100000000000001" customHeight="1">
      <c r="A185" s="54"/>
      <c r="B185" s="54"/>
      <c r="C185" s="54"/>
      <c r="D185" s="55"/>
      <c r="E185" s="55"/>
      <c r="F185" s="52"/>
    </row>
    <row r="186" spans="1:6" ht="20.100000000000001" customHeight="1">
      <c r="A186" s="54"/>
      <c r="B186" s="54"/>
      <c r="C186" s="54"/>
      <c r="D186" s="55"/>
      <c r="E186" s="55"/>
      <c r="F186" s="52"/>
    </row>
    <row r="187" spans="1:6" ht="20.100000000000001" customHeight="1">
      <c r="A187" s="54"/>
      <c r="B187" s="54"/>
      <c r="C187" s="54"/>
      <c r="D187" s="55"/>
      <c r="E187" s="55"/>
      <c r="F187" s="52"/>
    </row>
    <row r="188" spans="1:6" ht="20.100000000000001" customHeight="1">
      <c r="A188" s="54"/>
      <c r="B188" s="54"/>
      <c r="C188" s="54"/>
      <c r="D188" s="55"/>
      <c r="E188" s="55"/>
      <c r="F188" s="52"/>
    </row>
    <row r="189" spans="1:6" ht="20.100000000000001" customHeight="1">
      <c r="A189" s="54"/>
      <c r="B189" s="54"/>
      <c r="C189" s="54"/>
      <c r="D189" s="55"/>
      <c r="E189" s="55"/>
      <c r="F189" s="52"/>
    </row>
    <row r="190" spans="1:6" ht="20.100000000000001" customHeight="1">
      <c r="A190" s="54"/>
      <c r="B190" s="54"/>
      <c r="C190" s="54"/>
      <c r="D190" s="55"/>
      <c r="E190" s="55"/>
      <c r="F190" s="52"/>
    </row>
    <row r="191" spans="1:6" ht="20.100000000000001" customHeight="1">
      <c r="A191" s="54"/>
      <c r="B191" s="54"/>
      <c r="C191" s="54"/>
      <c r="D191" s="55"/>
      <c r="E191" s="55"/>
      <c r="F191" s="52"/>
    </row>
    <row r="192" spans="1:6" ht="20.100000000000001" customHeight="1">
      <c r="A192" s="54"/>
      <c r="B192" s="54"/>
      <c r="C192" s="54"/>
      <c r="D192" s="55"/>
      <c r="E192" s="55"/>
      <c r="F192" s="52"/>
    </row>
    <row r="193" spans="1:6" ht="20.100000000000001" customHeight="1">
      <c r="A193" s="56"/>
      <c r="B193" s="56"/>
      <c r="C193" s="56"/>
      <c r="D193" s="56"/>
      <c r="E193" s="56"/>
      <c r="F193" s="57"/>
    </row>
    <row r="194" spans="1:6" ht="20.100000000000001" customHeight="1">
      <c r="A194" s="56"/>
      <c r="B194" s="56"/>
      <c r="C194" s="56"/>
      <c r="D194" s="56"/>
      <c r="E194" s="56"/>
      <c r="F194" s="57"/>
    </row>
    <row r="195" spans="1:6" ht="20.100000000000001" customHeight="1">
      <c r="A195" s="56"/>
      <c r="B195" s="56"/>
      <c r="C195" s="56"/>
      <c r="D195" s="56"/>
      <c r="E195" s="56"/>
      <c r="F195" s="57"/>
    </row>
    <row r="196" spans="1:6" ht="20.100000000000001" customHeight="1">
      <c r="A196" s="56"/>
      <c r="B196" s="56"/>
      <c r="C196" s="56"/>
      <c r="D196" s="56"/>
      <c r="E196" s="56"/>
      <c r="F196" s="57"/>
    </row>
    <row r="197" spans="1:6" ht="20.100000000000001" customHeight="1">
      <c r="A197" s="56"/>
      <c r="B197" s="56"/>
      <c r="C197" s="56"/>
      <c r="D197" s="56"/>
      <c r="E197" s="56"/>
      <c r="F197" s="57"/>
    </row>
    <row r="198" spans="1:6" ht="20.100000000000001" customHeight="1">
      <c r="A198" s="56"/>
      <c r="B198" s="56"/>
      <c r="C198" s="56"/>
      <c r="D198" s="56"/>
      <c r="E198" s="56"/>
      <c r="F198" s="57"/>
    </row>
    <row r="199" spans="1:6" ht="20.100000000000001" customHeight="1">
      <c r="A199" s="56"/>
      <c r="B199" s="56"/>
      <c r="C199" s="56"/>
      <c r="D199" s="56"/>
      <c r="E199" s="56"/>
      <c r="F199" s="57"/>
    </row>
    <row r="200" spans="1:6" ht="20.100000000000001" customHeight="1">
      <c r="A200" s="56"/>
      <c r="B200" s="56"/>
      <c r="C200" s="56"/>
      <c r="D200" s="56"/>
      <c r="E200" s="56"/>
      <c r="F200" s="57"/>
    </row>
    <row r="201" spans="1:6" ht="20.100000000000001" customHeight="1">
      <c r="A201" s="56"/>
      <c r="B201" s="56"/>
      <c r="C201" s="56"/>
      <c r="D201" s="56"/>
      <c r="E201" s="56"/>
      <c r="F201" s="57"/>
    </row>
    <row r="202" spans="1:6" ht="20.100000000000001" customHeight="1">
      <c r="A202" s="56"/>
      <c r="B202" s="56"/>
      <c r="C202" s="56"/>
      <c r="D202" s="56"/>
      <c r="E202" s="56"/>
      <c r="F202" s="57"/>
    </row>
    <row r="203" spans="1:6" ht="20.100000000000001" customHeight="1">
      <c r="A203" s="56"/>
      <c r="B203" s="56"/>
      <c r="C203" s="56"/>
      <c r="D203" s="56"/>
      <c r="E203" s="56"/>
      <c r="F203" s="57"/>
    </row>
    <row r="204" spans="1:6" ht="20.100000000000001" customHeight="1">
      <c r="A204" s="56"/>
      <c r="B204" s="56"/>
      <c r="C204" s="56"/>
      <c r="D204" s="56"/>
      <c r="E204" s="56"/>
      <c r="F204" s="57"/>
    </row>
    <row r="205" spans="1:6" ht="20.100000000000001" customHeight="1">
      <c r="A205" s="56"/>
      <c r="B205" s="56"/>
      <c r="C205" s="56"/>
      <c r="D205" s="56"/>
      <c r="E205" s="56"/>
      <c r="F205" s="57"/>
    </row>
    <row r="206" spans="1:6" ht="20.100000000000001" customHeight="1">
      <c r="A206" s="56"/>
      <c r="B206" s="56"/>
      <c r="C206" s="56"/>
      <c r="D206" s="56"/>
      <c r="E206" s="56"/>
      <c r="F206" s="57"/>
    </row>
    <row r="207" spans="1:6" ht="20.100000000000001" customHeight="1">
      <c r="A207" s="56"/>
      <c r="B207" s="56"/>
      <c r="C207" s="56"/>
      <c r="D207" s="56"/>
      <c r="E207" s="56"/>
      <c r="F207" s="57"/>
    </row>
    <row r="208" spans="1:6" ht="20.100000000000001" customHeight="1">
      <c r="A208" s="56"/>
      <c r="B208" s="56"/>
      <c r="C208" s="56"/>
      <c r="D208" s="56"/>
      <c r="E208" s="56"/>
      <c r="F208" s="57"/>
    </row>
    <row r="209" spans="1:6" ht="20.100000000000001" customHeight="1">
      <c r="A209" s="56"/>
      <c r="B209" s="56"/>
      <c r="C209" s="56"/>
      <c r="D209" s="56"/>
      <c r="E209" s="56"/>
      <c r="F209" s="57"/>
    </row>
    <row r="210" spans="1:6" ht="20.100000000000001" customHeight="1">
      <c r="A210" s="56"/>
      <c r="B210" s="56"/>
      <c r="C210" s="56"/>
      <c r="D210" s="56"/>
      <c r="E210" s="56"/>
      <c r="F210" s="57"/>
    </row>
    <row r="211" spans="1:6" ht="20.100000000000001" customHeight="1">
      <c r="A211" s="56"/>
      <c r="B211" s="56"/>
      <c r="C211" s="56"/>
      <c r="D211" s="56"/>
      <c r="E211" s="56"/>
      <c r="F211" s="57"/>
    </row>
    <row r="212" spans="1:6" ht="20.100000000000001" customHeight="1">
      <c r="A212" s="56"/>
      <c r="B212" s="56"/>
      <c r="C212" s="56"/>
      <c r="D212" s="56"/>
      <c r="E212" s="56"/>
      <c r="F212" s="57"/>
    </row>
    <row r="213" spans="1:6" ht="20.100000000000001" customHeight="1">
      <c r="A213" s="56"/>
      <c r="B213" s="56"/>
      <c r="C213" s="56"/>
      <c r="D213" s="56"/>
      <c r="E213" s="56"/>
      <c r="F213" s="57"/>
    </row>
    <row r="214" spans="1:6" ht="20.100000000000001" customHeight="1">
      <c r="A214" s="56"/>
      <c r="B214" s="56"/>
      <c r="C214" s="56"/>
      <c r="D214" s="56"/>
      <c r="E214" s="56"/>
      <c r="F214" s="57"/>
    </row>
    <row r="215" spans="1:6" ht="20.100000000000001" customHeight="1">
      <c r="A215" s="56"/>
      <c r="B215" s="56"/>
      <c r="C215" s="56"/>
      <c r="D215" s="56"/>
      <c r="E215" s="56"/>
      <c r="F215" s="57"/>
    </row>
    <row r="216" spans="1:6" ht="20.100000000000001" customHeight="1">
      <c r="A216" s="56"/>
      <c r="B216" s="56"/>
      <c r="C216" s="56"/>
      <c r="D216" s="56"/>
      <c r="E216" s="56"/>
      <c r="F216" s="57"/>
    </row>
    <row r="217" spans="1:6" ht="20.100000000000001" customHeight="1">
      <c r="A217" s="56"/>
      <c r="B217" s="56"/>
      <c r="C217" s="56"/>
      <c r="D217" s="56"/>
      <c r="E217" s="56"/>
      <c r="F217" s="57"/>
    </row>
    <row r="218" spans="1:6" ht="20.100000000000001" customHeight="1">
      <c r="A218" s="56"/>
      <c r="B218" s="56"/>
      <c r="C218" s="56"/>
      <c r="D218" s="56"/>
      <c r="E218" s="56"/>
      <c r="F218" s="57"/>
    </row>
    <row r="219" spans="1:6" ht="20.100000000000001" customHeight="1">
      <c r="A219" s="56"/>
      <c r="B219" s="56"/>
      <c r="C219" s="56"/>
      <c r="D219" s="56"/>
      <c r="E219" s="56"/>
      <c r="F219" s="57"/>
    </row>
    <row r="220" spans="1:6" ht="20.100000000000001" customHeight="1">
      <c r="A220" s="56"/>
      <c r="B220" s="56"/>
      <c r="C220" s="56"/>
      <c r="D220" s="56"/>
      <c r="E220" s="56"/>
      <c r="F220" s="57"/>
    </row>
    <row r="221" spans="1:6" ht="20.100000000000001" customHeight="1">
      <c r="A221" s="56"/>
      <c r="B221" s="56"/>
      <c r="C221" s="56"/>
      <c r="D221" s="56"/>
      <c r="E221" s="56"/>
      <c r="F221" s="57"/>
    </row>
    <row r="222" spans="1:6" ht="20.100000000000001" customHeight="1">
      <c r="A222" s="56"/>
      <c r="B222" s="56"/>
      <c r="C222" s="56"/>
      <c r="D222" s="56"/>
      <c r="E222" s="56"/>
      <c r="F222" s="57"/>
    </row>
    <row r="223" spans="1:6" ht="20.100000000000001" customHeight="1">
      <c r="A223" s="56"/>
      <c r="B223" s="56"/>
      <c r="C223" s="56"/>
      <c r="D223" s="56"/>
      <c r="E223" s="56"/>
      <c r="F223" s="57"/>
    </row>
    <row r="224" spans="1:6" ht="20.100000000000001" customHeight="1">
      <c r="A224" s="56"/>
      <c r="B224" s="56"/>
      <c r="C224" s="56"/>
      <c r="D224" s="56"/>
      <c r="E224" s="56"/>
      <c r="F224" s="57"/>
    </row>
    <row r="225" spans="1:6" ht="20.100000000000001" customHeight="1">
      <c r="A225" s="56"/>
      <c r="B225" s="56"/>
      <c r="C225" s="56"/>
      <c r="D225" s="56"/>
      <c r="E225" s="56"/>
      <c r="F225" s="57"/>
    </row>
    <row r="226" spans="1:6" ht="20.100000000000001" customHeight="1">
      <c r="A226" s="56"/>
      <c r="B226" s="56"/>
      <c r="C226" s="56"/>
      <c r="D226" s="56"/>
      <c r="E226" s="56"/>
      <c r="F226" s="57"/>
    </row>
    <row r="227" spans="1:6" ht="20.100000000000001" customHeight="1">
      <c r="A227" s="56"/>
      <c r="B227" s="56"/>
      <c r="C227" s="56"/>
      <c r="D227" s="56"/>
      <c r="E227" s="56"/>
      <c r="F227" s="57"/>
    </row>
    <row r="228" spans="1:6" ht="20.100000000000001" customHeight="1">
      <c r="A228" s="56"/>
      <c r="B228" s="56"/>
      <c r="C228" s="56"/>
      <c r="D228" s="56"/>
      <c r="E228" s="56"/>
      <c r="F228" s="57"/>
    </row>
    <row r="229" spans="1:6" ht="20.100000000000001" customHeight="1">
      <c r="A229" s="56"/>
      <c r="B229" s="56"/>
      <c r="C229" s="56"/>
      <c r="D229" s="56"/>
      <c r="E229" s="56"/>
      <c r="F229" s="57"/>
    </row>
    <row r="230" spans="1:6" ht="20.100000000000001" customHeight="1">
      <c r="A230" s="56"/>
      <c r="B230" s="56"/>
      <c r="C230" s="56"/>
      <c r="D230" s="56"/>
      <c r="E230" s="56"/>
      <c r="F230" s="57"/>
    </row>
    <row r="231" spans="1:6" ht="20.100000000000001" customHeight="1">
      <c r="A231" s="56"/>
      <c r="B231" s="56"/>
      <c r="C231" s="56"/>
      <c r="D231" s="56"/>
      <c r="E231" s="56"/>
      <c r="F231" s="57"/>
    </row>
    <row r="232" spans="1:6" ht="20.100000000000001" customHeight="1">
      <c r="A232" s="56"/>
      <c r="B232" s="56"/>
      <c r="C232" s="56"/>
      <c r="D232" s="56"/>
      <c r="E232" s="56"/>
      <c r="F232" s="57"/>
    </row>
    <row r="233" spans="1:6" ht="20.100000000000001" customHeight="1">
      <c r="A233" s="56"/>
      <c r="B233" s="56"/>
      <c r="C233" s="56"/>
      <c r="D233" s="56"/>
      <c r="E233" s="56"/>
      <c r="F233" s="57"/>
    </row>
    <row r="234" spans="1:6" ht="20.100000000000001" customHeight="1">
      <c r="A234" s="56"/>
      <c r="B234" s="56"/>
      <c r="C234" s="56"/>
      <c r="D234" s="56"/>
      <c r="E234" s="56"/>
      <c r="F234" s="57"/>
    </row>
    <row r="235" spans="1:6" ht="20.100000000000001" customHeight="1">
      <c r="A235" s="56"/>
      <c r="B235" s="56"/>
      <c r="C235" s="56"/>
      <c r="D235" s="56"/>
      <c r="E235" s="56"/>
      <c r="F235" s="57"/>
    </row>
    <row r="236" spans="1:6" ht="20.100000000000001" customHeight="1">
      <c r="A236" s="56"/>
      <c r="B236" s="56"/>
      <c r="C236" s="56"/>
      <c r="D236" s="56"/>
      <c r="E236" s="56"/>
      <c r="F236" s="57"/>
    </row>
    <row r="237" spans="1:6" ht="20.100000000000001" customHeight="1">
      <c r="A237" s="56"/>
      <c r="B237" s="56"/>
      <c r="C237" s="56"/>
      <c r="D237" s="56"/>
      <c r="E237" s="56"/>
      <c r="F237" s="57"/>
    </row>
    <row r="238" spans="1:6" ht="20.100000000000001" customHeight="1">
      <c r="A238" s="56"/>
      <c r="B238" s="56"/>
      <c r="C238" s="56"/>
      <c r="D238" s="56"/>
      <c r="E238" s="56"/>
      <c r="F238" s="57"/>
    </row>
    <row r="239" spans="1:6" ht="20.100000000000001" customHeight="1">
      <c r="A239" s="56"/>
      <c r="B239" s="56"/>
      <c r="C239" s="56"/>
      <c r="D239" s="56"/>
      <c r="E239" s="56"/>
      <c r="F239" s="57"/>
    </row>
    <row r="240" spans="1:6" ht="20.100000000000001" customHeight="1">
      <c r="A240" s="56"/>
      <c r="B240" s="56"/>
      <c r="C240" s="56"/>
      <c r="D240" s="56"/>
      <c r="E240" s="56"/>
      <c r="F240" s="57"/>
    </row>
    <row r="241" spans="1:6" ht="20.100000000000001" customHeight="1">
      <c r="A241" s="56"/>
      <c r="B241" s="56"/>
      <c r="C241" s="56"/>
      <c r="D241" s="56"/>
      <c r="E241" s="56"/>
      <c r="F241" s="57"/>
    </row>
    <row r="242" spans="1:6" ht="20.100000000000001" customHeight="1">
      <c r="A242" s="56"/>
      <c r="B242" s="56"/>
      <c r="C242" s="56"/>
      <c r="D242" s="56"/>
      <c r="E242" s="56"/>
      <c r="F242" s="57"/>
    </row>
    <row r="243" spans="1:6" ht="20.100000000000001" customHeight="1">
      <c r="A243" s="56"/>
      <c r="B243" s="56"/>
      <c r="C243" s="56"/>
      <c r="D243" s="56"/>
      <c r="E243" s="56"/>
      <c r="F243" s="57"/>
    </row>
    <row r="244" spans="1:6" ht="20.100000000000001" customHeight="1">
      <c r="A244" s="56"/>
      <c r="B244" s="56"/>
      <c r="C244" s="56"/>
      <c r="D244" s="56"/>
      <c r="E244" s="56"/>
      <c r="F244" s="57"/>
    </row>
    <row r="245" spans="1:6" ht="20.100000000000001" customHeight="1">
      <c r="A245" s="56"/>
      <c r="B245" s="56"/>
      <c r="C245" s="56"/>
      <c r="D245" s="56"/>
      <c r="E245" s="56"/>
      <c r="F245" s="57"/>
    </row>
    <row r="246" spans="1:6" ht="20.100000000000001" customHeight="1">
      <c r="A246" s="56"/>
      <c r="B246" s="56"/>
      <c r="C246" s="56"/>
      <c r="D246" s="56"/>
      <c r="E246" s="56"/>
      <c r="F246" s="57"/>
    </row>
    <row r="247" spans="1:6" ht="20.100000000000001" customHeight="1">
      <c r="A247" s="56"/>
      <c r="B247" s="56"/>
      <c r="C247" s="56"/>
      <c r="D247" s="56"/>
      <c r="E247" s="56"/>
      <c r="F247" s="57"/>
    </row>
    <row r="248" spans="1:6" ht="20.100000000000001" customHeight="1">
      <c r="A248" s="56"/>
      <c r="B248" s="56"/>
      <c r="C248" s="56"/>
      <c r="D248" s="56"/>
      <c r="E248" s="56"/>
      <c r="F248" s="57"/>
    </row>
    <row r="249" spans="1:6" ht="20.100000000000001" customHeight="1">
      <c r="A249" s="56"/>
      <c r="B249" s="56"/>
      <c r="C249" s="56"/>
      <c r="D249" s="56"/>
      <c r="E249" s="56"/>
      <c r="F249" s="57"/>
    </row>
    <row r="250" spans="1:6" ht="20.100000000000001" customHeight="1">
      <c r="A250" s="56"/>
      <c r="B250" s="56"/>
      <c r="C250" s="56"/>
      <c r="D250" s="56"/>
      <c r="E250" s="56"/>
      <c r="F250" s="57"/>
    </row>
    <row r="251" spans="1:6" ht="20.100000000000001" customHeight="1">
      <c r="A251" s="56"/>
      <c r="B251" s="56"/>
      <c r="C251" s="56"/>
      <c r="D251" s="56"/>
      <c r="E251" s="56"/>
      <c r="F251" s="57"/>
    </row>
    <row r="252" spans="1:6" ht="20.100000000000001" customHeight="1">
      <c r="A252" s="56"/>
      <c r="B252" s="56"/>
      <c r="C252" s="56"/>
      <c r="D252" s="56"/>
      <c r="E252" s="56"/>
      <c r="F252" s="57"/>
    </row>
    <row r="253" spans="1:6" ht="20.100000000000001" customHeight="1">
      <c r="A253" s="56"/>
      <c r="B253" s="56"/>
      <c r="C253" s="56"/>
      <c r="D253" s="56"/>
      <c r="E253" s="56"/>
      <c r="F253" s="57"/>
    </row>
    <row r="254" spans="1:6" ht="20.100000000000001" customHeight="1">
      <c r="A254" s="56"/>
      <c r="B254" s="56"/>
      <c r="C254" s="56"/>
      <c r="D254" s="56"/>
      <c r="E254" s="56"/>
      <c r="F254" s="57"/>
    </row>
    <row r="255" spans="1:6" ht="20.100000000000001" customHeight="1">
      <c r="A255" s="56"/>
      <c r="B255" s="56"/>
      <c r="C255" s="56"/>
      <c r="D255" s="56"/>
      <c r="E255" s="56"/>
      <c r="F255" s="57"/>
    </row>
    <row r="256" spans="1:6" ht="20.100000000000001" customHeight="1">
      <c r="A256" s="56"/>
      <c r="B256" s="56"/>
      <c r="C256" s="56"/>
      <c r="D256" s="56"/>
      <c r="E256" s="56"/>
      <c r="F256" s="57"/>
    </row>
    <row r="257" spans="1:6" ht="20.100000000000001" customHeight="1">
      <c r="A257" s="56"/>
      <c r="B257" s="56"/>
      <c r="C257" s="56"/>
      <c r="D257" s="56"/>
      <c r="E257" s="56"/>
      <c r="F257" s="57"/>
    </row>
    <row r="258" spans="1:6" ht="20.100000000000001" customHeight="1">
      <c r="A258" s="56"/>
      <c r="B258" s="56"/>
      <c r="C258" s="56"/>
      <c r="D258" s="56"/>
      <c r="E258" s="56"/>
      <c r="F258" s="57"/>
    </row>
    <row r="259" spans="1:6" ht="20.100000000000001" customHeight="1">
      <c r="A259" s="56"/>
      <c r="B259" s="56"/>
      <c r="C259" s="56"/>
      <c r="D259" s="56"/>
      <c r="E259" s="56"/>
      <c r="F259" s="57"/>
    </row>
    <row r="260" spans="1:6" ht="20.100000000000001" customHeight="1">
      <c r="A260" s="56"/>
      <c r="B260" s="56"/>
      <c r="C260" s="56"/>
      <c r="D260" s="56"/>
      <c r="E260" s="56"/>
      <c r="F260" s="57"/>
    </row>
    <row r="261" spans="1:6" ht="20.100000000000001" customHeight="1">
      <c r="A261" s="56"/>
      <c r="B261" s="56"/>
      <c r="C261" s="56"/>
      <c r="D261" s="56"/>
      <c r="E261" s="56"/>
      <c r="F261" s="57"/>
    </row>
    <row r="262" spans="1:6" ht="20.100000000000001" customHeight="1">
      <c r="A262" s="56"/>
      <c r="B262" s="56"/>
      <c r="C262" s="56"/>
      <c r="D262" s="56"/>
      <c r="E262" s="56"/>
      <c r="F262" s="57"/>
    </row>
    <row r="263" spans="1:6" ht="20.100000000000001" customHeight="1">
      <c r="A263" s="56"/>
      <c r="B263" s="56"/>
      <c r="C263" s="56"/>
      <c r="D263" s="56"/>
      <c r="E263" s="56"/>
      <c r="F263" s="57"/>
    </row>
    <row r="264" spans="1:6" ht="20.100000000000001" customHeight="1">
      <c r="A264" s="56"/>
      <c r="B264" s="56"/>
      <c r="C264" s="56"/>
      <c r="D264" s="56"/>
      <c r="E264" s="56"/>
      <c r="F264" s="57"/>
    </row>
    <row r="265" spans="1:6" ht="20.100000000000001" customHeight="1">
      <c r="A265" s="56"/>
      <c r="B265" s="56"/>
      <c r="C265" s="56"/>
      <c r="D265" s="56"/>
      <c r="E265" s="56"/>
      <c r="F265" s="57"/>
    </row>
    <row r="266" spans="1:6" ht="20.100000000000001" customHeight="1">
      <c r="A266" s="56"/>
      <c r="B266" s="56"/>
      <c r="C266" s="56"/>
      <c r="D266" s="56"/>
      <c r="E266" s="56"/>
      <c r="F266" s="57"/>
    </row>
    <row r="267" spans="1:6" ht="20.100000000000001" customHeight="1">
      <c r="A267" s="56"/>
      <c r="B267" s="56"/>
      <c r="C267" s="56"/>
      <c r="D267" s="56"/>
      <c r="E267" s="56"/>
      <c r="F267" s="57"/>
    </row>
    <row r="268" spans="1:6" ht="20.100000000000001" customHeight="1">
      <c r="A268" s="56"/>
      <c r="B268" s="56"/>
      <c r="C268" s="56"/>
      <c r="D268" s="56"/>
      <c r="E268" s="56"/>
      <c r="F268" s="57"/>
    </row>
    <row r="269" spans="1:6" ht="20.100000000000001" customHeight="1">
      <c r="A269" s="56"/>
      <c r="B269" s="56"/>
      <c r="C269" s="56"/>
      <c r="D269" s="56"/>
      <c r="E269" s="56"/>
      <c r="F269" s="57"/>
    </row>
    <row r="270" spans="1:6" ht="20.100000000000001" customHeight="1">
      <c r="A270" s="56"/>
      <c r="B270" s="56"/>
      <c r="C270" s="56"/>
      <c r="D270" s="56"/>
      <c r="E270" s="56"/>
      <c r="F270" s="57"/>
    </row>
    <row r="271" spans="1:6" ht="20.100000000000001" customHeight="1">
      <c r="A271" s="56"/>
      <c r="B271" s="56"/>
      <c r="C271" s="56"/>
      <c r="D271" s="56"/>
      <c r="E271" s="56"/>
      <c r="F271" s="57"/>
    </row>
    <row r="272" spans="1:6" ht="20.100000000000001" customHeight="1">
      <c r="A272" s="56"/>
      <c r="B272" s="56"/>
      <c r="C272" s="56"/>
      <c r="D272" s="56"/>
      <c r="E272" s="56"/>
      <c r="F272" s="57"/>
    </row>
    <row r="273" spans="1:6" ht="20.100000000000001" customHeight="1">
      <c r="A273" s="56"/>
      <c r="B273" s="56"/>
      <c r="C273" s="56"/>
      <c r="D273" s="56"/>
      <c r="E273" s="56"/>
      <c r="F273" s="57"/>
    </row>
    <row r="274" spans="1:6" ht="20.100000000000001" customHeight="1">
      <c r="A274" s="56"/>
      <c r="B274" s="56"/>
      <c r="C274" s="56"/>
      <c r="D274" s="56"/>
      <c r="E274" s="56"/>
      <c r="F274" s="57"/>
    </row>
    <row r="275" spans="1:6" ht="20.100000000000001" customHeight="1">
      <c r="A275" s="56"/>
      <c r="B275" s="56"/>
      <c r="C275" s="56"/>
      <c r="D275" s="56"/>
      <c r="E275" s="56"/>
      <c r="F275" s="57"/>
    </row>
    <row r="276" spans="1:6" ht="20.100000000000001" customHeight="1">
      <c r="A276" s="56"/>
      <c r="B276" s="56"/>
      <c r="C276" s="56"/>
      <c r="D276" s="56"/>
      <c r="E276" s="56"/>
      <c r="F276" s="57"/>
    </row>
    <row r="277" spans="1:6" ht="20.100000000000001" customHeight="1">
      <c r="A277" s="56"/>
      <c r="B277" s="56"/>
      <c r="C277" s="56"/>
      <c r="D277" s="56"/>
      <c r="E277" s="56"/>
      <c r="F277" s="57"/>
    </row>
    <row r="278" spans="1:6" ht="20.100000000000001" customHeight="1">
      <c r="A278" s="56"/>
      <c r="B278" s="56"/>
      <c r="C278" s="56"/>
      <c r="D278" s="56"/>
      <c r="E278" s="56"/>
      <c r="F278" s="57"/>
    </row>
    <row r="279" spans="1:6" ht="20.100000000000001" customHeight="1">
      <c r="A279" s="56"/>
      <c r="B279" s="56"/>
      <c r="C279" s="56"/>
      <c r="D279" s="56"/>
      <c r="E279" s="56"/>
      <c r="F279" s="57"/>
    </row>
    <row r="280" spans="1:6" ht="20.100000000000001" customHeight="1">
      <c r="A280" s="56"/>
      <c r="B280" s="56"/>
      <c r="C280" s="56"/>
      <c r="D280" s="56"/>
      <c r="E280" s="56"/>
      <c r="F280" s="57"/>
    </row>
    <row r="281" spans="1:6" ht="20.100000000000001" customHeight="1">
      <c r="A281" s="56"/>
      <c r="B281" s="56"/>
      <c r="C281" s="56"/>
      <c r="D281" s="56"/>
      <c r="E281" s="56"/>
      <c r="F281" s="57"/>
    </row>
    <row r="282" spans="1:6" ht="20.100000000000001" customHeight="1">
      <c r="A282" s="56"/>
      <c r="B282" s="56"/>
      <c r="C282" s="56"/>
      <c r="D282" s="56"/>
      <c r="E282" s="56"/>
      <c r="F282" s="57"/>
    </row>
    <row r="283" spans="1:6" ht="20.100000000000001" customHeight="1">
      <c r="A283" s="56"/>
      <c r="B283" s="56"/>
      <c r="C283" s="56"/>
      <c r="D283" s="56"/>
      <c r="E283" s="56"/>
      <c r="F283" s="57"/>
    </row>
    <row r="284" spans="1:6" ht="20.100000000000001" customHeight="1">
      <c r="A284" s="56"/>
      <c r="B284" s="56"/>
      <c r="C284" s="56"/>
      <c r="D284" s="56"/>
      <c r="E284" s="56"/>
      <c r="F284" s="57"/>
    </row>
    <row r="285" spans="1:6" ht="20.100000000000001" customHeight="1">
      <c r="A285" s="56"/>
      <c r="B285" s="56"/>
      <c r="C285" s="56"/>
      <c r="D285" s="56"/>
      <c r="E285" s="56"/>
      <c r="F285" s="57"/>
    </row>
    <row r="286" spans="1:6" ht="20.100000000000001" customHeight="1">
      <c r="A286" s="56"/>
      <c r="B286" s="56"/>
      <c r="C286" s="56"/>
      <c r="D286" s="56"/>
      <c r="E286" s="56"/>
      <c r="F286" s="57"/>
    </row>
    <row r="287" spans="1:6" ht="20.100000000000001" customHeight="1">
      <c r="A287" s="56"/>
      <c r="B287" s="56"/>
      <c r="C287" s="56"/>
      <c r="D287" s="56"/>
      <c r="E287" s="56"/>
      <c r="F287" s="57"/>
    </row>
    <row r="288" spans="1:6" ht="20.100000000000001" customHeight="1">
      <c r="A288" s="56"/>
      <c r="B288" s="56"/>
      <c r="C288" s="56"/>
      <c r="D288" s="56"/>
      <c r="E288" s="56"/>
      <c r="F288" s="57"/>
    </row>
    <row r="289" spans="1:6" ht="20.100000000000001" customHeight="1">
      <c r="A289" s="56"/>
      <c r="B289" s="56"/>
      <c r="C289" s="56"/>
      <c r="D289" s="56"/>
      <c r="E289" s="56"/>
      <c r="F289" s="57"/>
    </row>
    <row r="290" spans="1:6" ht="20.100000000000001" customHeight="1">
      <c r="A290" s="56"/>
      <c r="B290" s="56"/>
      <c r="C290" s="56"/>
      <c r="D290" s="56"/>
      <c r="E290" s="56"/>
      <c r="F290" s="57"/>
    </row>
    <row r="291" spans="1:6" ht="20.100000000000001" customHeight="1">
      <c r="A291" s="56"/>
      <c r="B291" s="56"/>
      <c r="C291" s="56"/>
      <c r="D291" s="56"/>
      <c r="E291" s="56"/>
      <c r="F291" s="57"/>
    </row>
    <row r="292" spans="1:6" ht="20.100000000000001" customHeight="1">
      <c r="A292" s="56"/>
      <c r="B292" s="56"/>
      <c r="C292" s="56"/>
      <c r="D292" s="56"/>
      <c r="E292" s="56"/>
      <c r="F292" s="57"/>
    </row>
    <row r="293" spans="1:6" ht="20.100000000000001" customHeight="1">
      <c r="A293" s="56"/>
      <c r="B293" s="56"/>
      <c r="C293" s="56"/>
      <c r="D293" s="56"/>
      <c r="E293" s="56"/>
      <c r="F293" s="57"/>
    </row>
    <row r="294" spans="1:6" ht="20.100000000000001" customHeight="1">
      <c r="A294" s="56"/>
      <c r="B294" s="56"/>
      <c r="C294" s="56"/>
      <c r="D294" s="56"/>
      <c r="E294" s="56"/>
      <c r="F294" s="57"/>
    </row>
    <row r="295" spans="1:6" ht="20.100000000000001" customHeight="1">
      <c r="A295" s="56"/>
      <c r="B295" s="56"/>
      <c r="C295" s="56"/>
      <c r="D295" s="56"/>
      <c r="E295" s="56"/>
      <c r="F295" s="57"/>
    </row>
    <row r="296" spans="1:6" ht="20.100000000000001" customHeight="1">
      <c r="A296" s="56"/>
      <c r="B296" s="56"/>
      <c r="C296" s="56"/>
      <c r="D296" s="56"/>
      <c r="E296" s="56"/>
      <c r="F296" s="57"/>
    </row>
    <row r="297" spans="1:6" ht="20.100000000000001" customHeight="1">
      <c r="A297" s="56"/>
      <c r="B297" s="56"/>
      <c r="C297" s="56"/>
      <c r="D297" s="56"/>
      <c r="E297" s="56"/>
      <c r="F297" s="57"/>
    </row>
    <row r="298" spans="1:6" ht="20.100000000000001" customHeight="1">
      <c r="A298" s="56"/>
      <c r="B298" s="56"/>
      <c r="C298" s="56"/>
      <c r="D298" s="56"/>
      <c r="E298" s="56"/>
      <c r="F298" s="57"/>
    </row>
    <row r="299" spans="1:6" ht="20.100000000000001" customHeight="1">
      <c r="A299" s="56"/>
      <c r="B299" s="56"/>
      <c r="C299" s="56"/>
      <c r="D299" s="56"/>
      <c r="E299" s="56"/>
      <c r="F299" s="57"/>
    </row>
    <row r="300" spans="1:6" ht="20.100000000000001" customHeight="1">
      <c r="A300" s="56"/>
      <c r="B300" s="56"/>
      <c r="C300" s="56"/>
      <c r="D300" s="56"/>
      <c r="E300" s="56"/>
      <c r="F300" s="57"/>
    </row>
    <row r="301" spans="1:6" ht="20.100000000000001" customHeight="1">
      <c r="A301" s="56"/>
      <c r="B301" s="56"/>
      <c r="C301" s="56"/>
      <c r="D301" s="56"/>
      <c r="E301" s="56"/>
      <c r="F301" s="57"/>
    </row>
    <row r="302" spans="1:6" ht="20.100000000000001" customHeight="1">
      <c r="A302" s="56"/>
      <c r="B302" s="56"/>
      <c r="C302" s="56"/>
      <c r="D302" s="56"/>
      <c r="E302" s="56"/>
      <c r="F302" s="57"/>
    </row>
    <row r="303" spans="1:6" ht="20.100000000000001" customHeight="1">
      <c r="A303" s="56"/>
      <c r="B303" s="56"/>
      <c r="C303" s="56"/>
      <c r="D303" s="56"/>
      <c r="E303" s="56"/>
      <c r="F303" s="57"/>
    </row>
    <row r="304" spans="1:6" ht="20.100000000000001" customHeight="1">
      <c r="A304" s="56"/>
      <c r="B304" s="56"/>
      <c r="C304" s="56"/>
      <c r="D304" s="56"/>
      <c r="E304" s="56"/>
      <c r="F304" s="57"/>
    </row>
    <row r="305" spans="1:6" ht="20.100000000000001" customHeight="1">
      <c r="A305" s="56"/>
      <c r="B305" s="56"/>
      <c r="C305" s="56"/>
      <c r="D305" s="56"/>
      <c r="E305" s="56"/>
      <c r="F305" s="57"/>
    </row>
    <row r="306" spans="1:6" ht="20.100000000000001" customHeight="1">
      <c r="A306" s="56"/>
      <c r="B306" s="56"/>
      <c r="C306" s="56"/>
      <c r="D306" s="56"/>
      <c r="E306" s="56"/>
      <c r="F306" s="57"/>
    </row>
    <row r="307" spans="1:6" ht="20.100000000000001" customHeight="1">
      <c r="A307" s="56"/>
      <c r="B307" s="56"/>
      <c r="C307" s="56"/>
      <c r="D307" s="56"/>
      <c r="E307" s="56"/>
      <c r="F307" s="57"/>
    </row>
    <row r="308" spans="1:6" ht="20.100000000000001" customHeight="1">
      <c r="A308" s="56"/>
      <c r="B308" s="56"/>
      <c r="C308" s="56"/>
      <c r="D308" s="56"/>
      <c r="E308" s="56"/>
      <c r="F308" s="57"/>
    </row>
    <row r="309" spans="1:6" ht="20.100000000000001" customHeight="1">
      <c r="A309" s="56"/>
      <c r="B309" s="56"/>
      <c r="C309" s="56"/>
      <c r="D309" s="56"/>
      <c r="E309" s="56"/>
      <c r="F309" s="57"/>
    </row>
    <row r="310" spans="1:6" ht="20.100000000000001" customHeight="1">
      <c r="A310" s="56"/>
      <c r="B310" s="56"/>
      <c r="C310" s="56"/>
      <c r="D310" s="56"/>
      <c r="E310" s="56"/>
      <c r="F310" s="57"/>
    </row>
    <row r="311" spans="1:6" ht="20.100000000000001" customHeight="1">
      <c r="A311" s="56"/>
      <c r="B311" s="56"/>
      <c r="C311" s="56"/>
      <c r="D311" s="56"/>
      <c r="E311" s="56"/>
      <c r="F311" s="57"/>
    </row>
    <row r="312" spans="1:6" ht="20.100000000000001" customHeight="1">
      <c r="A312" s="56"/>
      <c r="B312" s="56"/>
      <c r="C312" s="56"/>
      <c r="D312" s="56"/>
      <c r="E312" s="56"/>
      <c r="F312" s="57"/>
    </row>
    <row r="313" spans="1:6" ht="20.100000000000001" customHeight="1">
      <c r="A313" s="56"/>
      <c r="B313" s="56"/>
      <c r="C313" s="56"/>
      <c r="D313" s="56"/>
      <c r="E313" s="56"/>
      <c r="F313" s="57"/>
    </row>
    <row r="314" spans="1:6" ht="20.100000000000001" customHeight="1">
      <c r="A314" s="56"/>
      <c r="B314" s="56"/>
      <c r="C314" s="56"/>
      <c r="D314" s="56"/>
      <c r="E314" s="56"/>
      <c r="F314" s="57"/>
    </row>
    <row r="315" spans="1:6" ht="20.100000000000001" customHeight="1">
      <c r="A315" s="56"/>
      <c r="B315" s="56"/>
      <c r="C315" s="56"/>
      <c r="D315" s="56"/>
      <c r="E315" s="56"/>
      <c r="F315" s="57"/>
    </row>
    <row r="316" spans="1:6" ht="20.100000000000001" customHeight="1">
      <c r="A316" s="56"/>
      <c r="B316" s="56"/>
      <c r="C316" s="56"/>
      <c r="D316" s="56"/>
      <c r="E316" s="56"/>
      <c r="F316" s="57"/>
    </row>
    <row r="317" spans="1:6" ht="20.100000000000001" customHeight="1">
      <c r="A317" s="56"/>
      <c r="B317" s="56"/>
      <c r="C317" s="56"/>
      <c r="D317" s="56"/>
      <c r="E317" s="56"/>
      <c r="F317" s="57"/>
    </row>
    <row r="318" spans="1:6" ht="20.100000000000001" customHeight="1">
      <c r="A318" s="56"/>
      <c r="B318" s="56"/>
      <c r="C318" s="56"/>
      <c r="D318" s="56"/>
      <c r="E318" s="56"/>
      <c r="F318" s="57"/>
    </row>
    <row r="319" spans="1:6" ht="20.100000000000001" customHeight="1">
      <c r="A319" s="56"/>
      <c r="B319" s="56"/>
      <c r="C319" s="56"/>
      <c r="D319" s="56"/>
      <c r="E319" s="56"/>
      <c r="F319" s="57"/>
    </row>
    <row r="320" spans="1:6" ht="20.100000000000001" customHeight="1">
      <c r="A320" s="56"/>
      <c r="B320" s="56"/>
      <c r="C320" s="56"/>
      <c r="D320" s="56"/>
      <c r="E320" s="56"/>
      <c r="F320" s="57"/>
    </row>
    <row r="321" spans="1:6" ht="20.100000000000001" customHeight="1">
      <c r="A321" s="56"/>
      <c r="B321" s="56"/>
      <c r="C321" s="56"/>
      <c r="D321" s="56"/>
      <c r="E321" s="56"/>
      <c r="F321" s="57"/>
    </row>
    <row r="322" spans="1:6" ht="20.100000000000001" customHeight="1">
      <c r="A322" s="56"/>
      <c r="B322" s="56"/>
      <c r="C322" s="56"/>
      <c r="D322" s="56"/>
      <c r="E322" s="56"/>
      <c r="F322" s="57"/>
    </row>
    <row r="323" spans="1:6" ht="20.100000000000001" customHeight="1">
      <c r="A323" s="56"/>
      <c r="B323" s="56"/>
      <c r="C323" s="56"/>
      <c r="D323" s="56"/>
      <c r="E323" s="56"/>
      <c r="F323" s="57"/>
    </row>
    <row r="324" spans="1:6" ht="20.100000000000001" customHeight="1">
      <c r="A324" s="56"/>
      <c r="B324" s="56"/>
      <c r="C324" s="56"/>
      <c r="D324" s="56"/>
      <c r="E324" s="56"/>
      <c r="F324" s="57"/>
    </row>
    <row r="325" spans="1:6" ht="20.100000000000001" customHeight="1">
      <c r="A325" s="56"/>
      <c r="B325" s="56"/>
      <c r="C325" s="56"/>
      <c r="D325" s="56"/>
      <c r="E325" s="56"/>
      <c r="F325" s="57"/>
    </row>
    <row r="326" spans="1:6" ht="20.100000000000001" customHeight="1">
      <c r="A326" s="56"/>
      <c r="B326" s="56"/>
      <c r="C326" s="56"/>
      <c r="D326" s="56"/>
      <c r="E326" s="56"/>
      <c r="F326" s="57"/>
    </row>
    <row r="327" spans="1:6" ht="20.100000000000001" customHeight="1">
      <c r="A327" s="56"/>
      <c r="B327" s="56"/>
      <c r="C327" s="56"/>
      <c r="D327" s="56"/>
      <c r="E327" s="56"/>
      <c r="F327" s="57"/>
    </row>
    <row r="328" spans="1:6" ht="20.100000000000001" customHeight="1">
      <c r="A328" s="56"/>
      <c r="B328" s="56"/>
      <c r="C328" s="56"/>
      <c r="D328" s="56"/>
      <c r="E328" s="56"/>
      <c r="F328" s="57"/>
    </row>
    <row r="329" spans="1:6" ht="20.100000000000001" customHeight="1">
      <c r="A329" s="56"/>
      <c r="B329" s="56"/>
      <c r="C329" s="56"/>
      <c r="D329" s="56"/>
      <c r="E329" s="56"/>
      <c r="F329" s="57"/>
    </row>
    <row r="330" spans="1:6" ht="20.100000000000001" customHeight="1">
      <c r="A330" s="56"/>
      <c r="B330" s="56"/>
      <c r="C330" s="56"/>
      <c r="D330" s="56"/>
      <c r="E330" s="56"/>
      <c r="F330" s="57"/>
    </row>
    <row r="331" spans="1:6" ht="20.100000000000001" customHeight="1">
      <c r="A331" s="56"/>
      <c r="B331" s="56"/>
      <c r="C331" s="56"/>
      <c r="D331" s="56"/>
      <c r="E331" s="56"/>
      <c r="F331" s="57"/>
    </row>
    <row r="332" spans="1:6" ht="20.100000000000001" customHeight="1">
      <c r="A332" s="56"/>
      <c r="B332" s="56"/>
      <c r="C332" s="56"/>
      <c r="D332" s="56"/>
      <c r="E332" s="56"/>
      <c r="F332" s="57"/>
    </row>
    <row r="333" spans="1:6" ht="20.100000000000001" customHeight="1">
      <c r="A333" s="56"/>
      <c r="B333" s="56"/>
      <c r="C333" s="56"/>
      <c r="D333" s="56"/>
      <c r="E333" s="56"/>
      <c r="F333" s="57"/>
    </row>
    <row r="334" spans="1:6" ht="20.100000000000001" customHeight="1">
      <c r="A334" s="56"/>
      <c r="B334" s="56"/>
      <c r="C334" s="56"/>
      <c r="D334" s="56"/>
      <c r="E334" s="56"/>
      <c r="F334" s="57"/>
    </row>
    <row r="335" spans="1:6" ht="20.100000000000001" customHeight="1">
      <c r="A335" s="56"/>
      <c r="B335" s="56"/>
      <c r="C335" s="56"/>
      <c r="D335" s="56"/>
      <c r="E335" s="56"/>
      <c r="F335" s="57"/>
    </row>
    <row r="336" spans="1:6" ht="20.100000000000001" customHeight="1">
      <c r="A336" s="56"/>
      <c r="B336" s="56"/>
      <c r="C336" s="56"/>
      <c r="D336" s="56"/>
      <c r="E336" s="56"/>
      <c r="F336" s="57"/>
    </row>
    <row r="337" spans="1:6" ht="20.100000000000001" customHeight="1">
      <c r="A337" s="56"/>
      <c r="B337" s="56"/>
      <c r="C337" s="56"/>
      <c r="D337" s="56"/>
      <c r="E337" s="56"/>
      <c r="F337" s="57"/>
    </row>
    <row r="338" spans="1:6" ht="20.100000000000001" customHeight="1">
      <c r="A338" s="56"/>
      <c r="B338" s="56"/>
      <c r="C338" s="56"/>
      <c r="D338" s="56"/>
      <c r="E338" s="56"/>
      <c r="F338" s="57"/>
    </row>
    <row r="339" spans="1:6" ht="20.100000000000001" customHeight="1">
      <c r="A339" s="56"/>
      <c r="B339" s="56"/>
      <c r="C339" s="56"/>
      <c r="D339" s="56"/>
      <c r="E339" s="56"/>
      <c r="F339" s="57"/>
    </row>
    <row r="340" spans="1:6" ht="20.100000000000001" customHeight="1">
      <c r="A340" s="56"/>
      <c r="B340" s="56"/>
      <c r="C340" s="56"/>
      <c r="D340" s="56"/>
      <c r="E340" s="56"/>
      <c r="F340" s="57"/>
    </row>
    <row r="341" spans="1:6" ht="20.100000000000001" customHeight="1">
      <c r="A341" s="56"/>
      <c r="B341" s="56"/>
      <c r="C341" s="56"/>
      <c r="D341" s="56"/>
      <c r="E341" s="56"/>
      <c r="F341" s="57"/>
    </row>
    <row r="342" spans="1:6" ht="20.100000000000001" customHeight="1">
      <c r="A342" s="56"/>
      <c r="B342" s="56"/>
      <c r="C342" s="56"/>
      <c r="D342" s="56"/>
      <c r="E342" s="56"/>
      <c r="F342" s="57"/>
    </row>
    <row r="343" spans="1:6" ht="20.100000000000001" customHeight="1">
      <c r="A343" s="56"/>
      <c r="B343" s="56"/>
      <c r="C343" s="56"/>
      <c r="D343" s="56"/>
      <c r="E343" s="56"/>
      <c r="F343" s="57"/>
    </row>
    <row r="344" spans="1:6" ht="20.100000000000001" customHeight="1">
      <c r="A344" s="56"/>
      <c r="B344" s="56"/>
      <c r="C344" s="56"/>
      <c r="D344" s="56"/>
      <c r="E344" s="56"/>
      <c r="F344" s="57"/>
    </row>
    <row r="345" spans="1:6" ht="20.100000000000001" customHeight="1">
      <c r="A345" s="56"/>
      <c r="B345" s="56"/>
      <c r="C345" s="56"/>
      <c r="D345" s="56"/>
      <c r="E345" s="56"/>
      <c r="F345" s="57"/>
    </row>
    <row r="346" spans="1:6" ht="20.100000000000001" customHeight="1">
      <c r="A346" s="56"/>
      <c r="B346" s="56"/>
      <c r="C346" s="56"/>
      <c r="D346" s="56"/>
      <c r="E346" s="56"/>
      <c r="F346" s="57"/>
    </row>
    <row r="347" spans="1:6" ht="20.100000000000001" customHeight="1">
      <c r="A347" s="56"/>
      <c r="B347" s="56"/>
      <c r="C347" s="56"/>
      <c r="D347" s="56"/>
      <c r="E347" s="56"/>
      <c r="F347" s="57"/>
    </row>
    <row r="348" spans="1:6">
      <c r="A348" s="56"/>
      <c r="B348" s="56"/>
      <c r="C348" s="56"/>
      <c r="D348" s="56"/>
      <c r="E348" s="56"/>
      <c r="F348" s="57"/>
    </row>
    <row r="349" spans="1:6">
      <c r="A349" s="56"/>
      <c r="B349" s="56"/>
      <c r="C349" s="56"/>
      <c r="D349" s="56"/>
      <c r="E349" s="56"/>
      <c r="F349" s="57"/>
    </row>
    <row r="350" spans="1:6">
      <c r="A350" s="56"/>
      <c r="B350" s="56"/>
      <c r="C350" s="56"/>
      <c r="D350" s="56"/>
      <c r="E350" s="56"/>
      <c r="F350" s="57"/>
    </row>
    <row r="351" spans="1:6">
      <c r="A351" s="56"/>
      <c r="B351" s="56"/>
      <c r="C351" s="56"/>
      <c r="D351" s="56"/>
      <c r="E351" s="56"/>
      <c r="F351" s="57"/>
    </row>
    <row r="352" spans="1:6">
      <c r="A352" s="56"/>
      <c r="B352" s="56"/>
      <c r="C352" s="56"/>
      <c r="D352" s="56"/>
      <c r="E352" s="56"/>
      <c r="F352" s="57"/>
    </row>
    <row r="353" spans="1:6">
      <c r="A353" s="56"/>
      <c r="B353" s="56"/>
      <c r="C353" s="56"/>
      <c r="D353" s="56"/>
      <c r="E353" s="56"/>
      <c r="F353" s="57"/>
    </row>
    <row r="354" spans="1:6">
      <c r="A354" s="56"/>
      <c r="B354" s="56"/>
      <c r="C354" s="56"/>
      <c r="D354" s="56"/>
      <c r="E354" s="56"/>
      <c r="F354" s="57"/>
    </row>
    <row r="355" spans="1:6">
      <c r="A355" s="56"/>
      <c r="B355" s="56"/>
      <c r="C355" s="56"/>
      <c r="D355" s="56"/>
      <c r="E355" s="56"/>
      <c r="F355" s="57"/>
    </row>
    <row r="356" spans="1:6">
      <c r="A356" s="56"/>
      <c r="B356" s="56"/>
      <c r="C356" s="56"/>
      <c r="D356" s="56"/>
      <c r="E356" s="56"/>
      <c r="F356" s="57"/>
    </row>
    <row r="357" spans="1:6">
      <c r="A357" s="56"/>
      <c r="B357" s="56"/>
      <c r="C357" s="56"/>
      <c r="D357" s="56"/>
      <c r="E357" s="56"/>
      <c r="F357" s="57"/>
    </row>
    <row r="358" spans="1:6">
      <c r="A358" s="56"/>
      <c r="B358" s="56"/>
      <c r="C358" s="56"/>
      <c r="D358" s="56"/>
      <c r="E358" s="56"/>
      <c r="F358" s="57"/>
    </row>
    <row r="359" spans="1:6">
      <c r="A359" s="56"/>
      <c r="B359" s="56"/>
      <c r="C359" s="56"/>
      <c r="D359" s="56"/>
      <c r="E359" s="56"/>
      <c r="F359" s="57"/>
    </row>
    <row r="360" spans="1:6">
      <c r="A360" s="56"/>
      <c r="B360" s="56"/>
      <c r="C360" s="56"/>
      <c r="D360" s="56"/>
      <c r="E360" s="56"/>
      <c r="F360" s="57"/>
    </row>
    <row r="361" spans="1:6">
      <c r="A361" s="56"/>
      <c r="B361" s="56"/>
      <c r="C361" s="56"/>
      <c r="D361" s="56"/>
      <c r="E361" s="56"/>
      <c r="F361" s="57"/>
    </row>
    <row r="362" spans="1:6">
      <c r="A362" s="56"/>
      <c r="B362" s="56"/>
      <c r="C362" s="56"/>
      <c r="D362" s="56"/>
      <c r="E362" s="56"/>
      <c r="F362" s="57"/>
    </row>
    <row r="363" spans="1:6">
      <c r="A363" s="56"/>
      <c r="B363" s="56"/>
      <c r="C363" s="56"/>
      <c r="D363" s="56"/>
      <c r="E363" s="56"/>
      <c r="F363" s="57"/>
    </row>
    <row r="364" spans="1:6">
      <c r="A364" s="56"/>
      <c r="B364" s="56"/>
      <c r="C364" s="56"/>
      <c r="D364" s="56"/>
      <c r="E364" s="56"/>
      <c r="F364" s="57"/>
    </row>
    <row r="365" spans="1:6">
      <c r="A365" s="56"/>
      <c r="B365" s="56"/>
      <c r="C365" s="56"/>
      <c r="D365" s="56"/>
      <c r="E365" s="56"/>
      <c r="F365" s="57"/>
    </row>
    <row r="366" spans="1:6">
      <c r="A366" s="56"/>
      <c r="B366" s="56"/>
      <c r="C366" s="56"/>
      <c r="D366" s="56"/>
      <c r="E366" s="56"/>
      <c r="F366" s="57"/>
    </row>
    <row r="367" spans="1:6">
      <c r="A367" s="56"/>
      <c r="B367" s="56"/>
      <c r="C367" s="56"/>
      <c r="D367" s="56"/>
      <c r="E367" s="56"/>
      <c r="F367" s="57"/>
    </row>
    <row r="368" spans="1:6">
      <c r="A368" s="56"/>
      <c r="B368" s="56"/>
      <c r="C368" s="56"/>
      <c r="D368" s="56"/>
      <c r="E368" s="56"/>
      <c r="F368" s="57"/>
    </row>
    <row r="369" spans="1:6">
      <c r="A369" s="56"/>
      <c r="B369" s="56"/>
      <c r="C369" s="56"/>
      <c r="D369" s="56"/>
      <c r="E369" s="56"/>
      <c r="F369" s="57"/>
    </row>
    <row r="370" spans="1:6">
      <c r="A370" s="56"/>
      <c r="B370" s="56"/>
      <c r="C370" s="56"/>
      <c r="D370" s="56"/>
      <c r="E370" s="56"/>
      <c r="F370" s="57"/>
    </row>
    <row r="371" spans="1:6">
      <c r="A371" s="56"/>
      <c r="B371" s="56"/>
      <c r="C371" s="56"/>
      <c r="D371" s="56"/>
      <c r="E371" s="56"/>
      <c r="F371" s="57"/>
    </row>
    <row r="372" spans="1:6">
      <c r="A372" s="56"/>
      <c r="B372" s="56"/>
      <c r="C372" s="56"/>
      <c r="D372" s="56"/>
      <c r="E372" s="56"/>
      <c r="F372" s="57"/>
    </row>
    <row r="373" spans="1:6">
      <c r="A373" s="56"/>
      <c r="B373" s="56"/>
      <c r="C373" s="56"/>
      <c r="D373" s="56"/>
      <c r="E373" s="56"/>
      <c r="F373" s="57"/>
    </row>
    <row r="374" spans="1:6">
      <c r="A374" s="56"/>
      <c r="B374" s="56"/>
      <c r="C374" s="56"/>
      <c r="D374" s="56"/>
      <c r="E374" s="56"/>
      <c r="F374" s="57"/>
    </row>
    <row r="375" spans="1:6">
      <c r="A375" s="56"/>
      <c r="B375" s="56"/>
      <c r="C375" s="56"/>
      <c r="D375" s="56"/>
      <c r="E375" s="56"/>
      <c r="F375" s="57"/>
    </row>
    <row r="376" spans="1:6">
      <c r="A376" s="56"/>
      <c r="B376" s="56"/>
      <c r="C376" s="56"/>
      <c r="D376" s="56"/>
      <c r="E376" s="56"/>
      <c r="F376" s="57"/>
    </row>
    <row r="377" spans="1:6">
      <c r="A377" s="56"/>
      <c r="B377" s="56"/>
      <c r="C377" s="56"/>
      <c r="D377" s="56"/>
      <c r="E377" s="56"/>
      <c r="F377" s="57"/>
    </row>
    <row r="378" spans="1:6">
      <c r="A378" s="56"/>
      <c r="B378" s="56"/>
      <c r="C378" s="56"/>
      <c r="D378" s="56"/>
      <c r="E378" s="56"/>
      <c r="F378" s="57"/>
    </row>
    <row r="379" spans="1:6">
      <c r="A379" s="56"/>
      <c r="B379" s="56"/>
      <c r="C379" s="56"/>
      <c r="D379" s="56"/>
      <c r="E379" s="56"/>
      <c r="F379" s="57"/>
    </row>
    <row r="380" spans="1:6">
      <c r="A380" s="56"/>
      <c r="B380" s="56"/>
      <c r="C380" s="56"/>
      <c r="D380" s="56"/>
      <c r="E380" s="56"/>
      <c r="F380" s="57"/>
    </row>
    <row r="381" spans="1:6">
      <c r="A381" s="56"/>
      <c r="B381" s="56"/>
      <c r="C381" s="56"/>
      <c r="D381" s="56"/>
      <c r="E381" s="56"/>
      <c r="F381" s="57"/>
    </row>
    <row r="382" spans="1:6">
      <c r="A382" s="56"/>
      <c r="B382" s="56"/>
      <c r="C382" s="56"/>
      <c r="D382" s="56"/>
      <c r="E382" s="56"/>
      <c r="F382" s="57"/>
    </row>
    <row r="383" spans="1:6">
      <c r="A383" s="56"/>
      <c r="B383" s="56"/>
      <c r="C383" s="56"/>
      <c r="D383" s="56"/>
      <c r="E383" s="56"/>
      <c r="F383" s="57"/>
    </row>
    <row r="384" spans="1:6">
      <c r="A384" s="56"/>
      <c r="B384" s="56"/>
      <c r="C384" s="56"/>
      <c r="D384" s="56"/>
      <c r="E384" s="56"/>
      <c r="F384" s="57"/>
    </row>
    <row r="385" spans="1:6">
      <c r="A385" s="56"/>
      <c r="B385" s="56"/>
      <c r="C385" s="56"/>
      <c r="D385" s="56"/>
      <c r="E385" s="56"/>
      <c r="F385" s="57"/>
    </row>
    <row r="386" spans="1:6">
      <c r="A386" s="56"/>
      <c r="B386" s="56"/>
      <c r="C386" s="56"/>
      <c r="D386" s="56"/>
      <c r="E386" s="56"/>
      <c r="F386" s="57"/>
    </row>
    <row r="387" spans="1:6">
      <c r="A387" s="56"/>
      <c r="B387" s="56"/>
      <c r="C387" s="56"/>
      <c r="D387" s="56"/>
      <c r="E387" s="56"/>
      <c r="F387" s="57"/>
    </row>
    <row r="388" spans="1:6">
      <c r="A388" s="56"/>
      <c r="B388" s="56"/>
      <c r="C388" s="56"/>
      <c r="D388" s="56"/>
      <c r="E388" s="56"/>
      <c r="F388" s="57"/>
    </row>
    <row r="389" spans="1:6">
      <c r="A389" s="56"/>
      <c r="B389" s="56"/>
      <c r="C389" s="56"/>
      <c r="D389" s="56"/>
      <c r="E389" s="56"/>
      <c r="F389" s="57"/>
    </row>
    <row r="390" spans="1:6">
      <c r="A390" s="56"/>
      <c r="B390" s="56"/>
      <c r="C390" s="56"/>
      <c r="D390" s="56"/>
      <c r="E390" s="56"/>
      <c r="F390" s="57"/>
    </row>
    <row r="391" spans="1:6">
      <c r="A391" s="56"/>
      <c r="B391" s="56"/>
      <c r="C391" s="56"/>
      <c r="D391" s="56"/>
      <c r="E391" s="56"/>
      <c r="F391" s="57"/>
    </row>
    <row r="392" spans="1:6">
      <c r="A392" s="56"/>
      <c r="B392" s="56"/>
      <c r="C392" s="56"/>
      <c r="D392" s="56"/>
      <c r="E392" s="56"/>
      <c r="F392" s="57"/>
    </row>
    <row r="393" spans="1:6">
      <c r="A393" s="56"/>
      <c r="B393" s="56"/>
      <c r="C393" s="56"/>
      <c r="D393" s="56"/>
      <c r="E393" s="56"/>
      <c r="F393" s="57"/>
    </row>
    <row r="394" spans="1:6">
      <c r="A394" s="56"/>
      <c r="B394" s="56"/>
      <c r="C394" s="56"/>
      <c r="D394" s="56"/>
      <c r="E394" s="56"/>
      <c r="F394" s="57"/>
    </row>
    <row r="395" spans="1:6">
      <c r="A395" s="56"/>
      <c r="B395" s="56"/>
      <c r="C395" s="56"/>
      <c r="D395" s="56"/>
      <c r="E395" s="56"/>
      <c r="F395" s="57"/>
    </row>
    <row r="396" spans="1:6">
      <c r="A396" s="56"/>
      <c r="B396" s="56"/>
      <c r="C396" s="56"/>
      <c r="D396" s="56"/>
      <c r="E396" s="56"/>
      <c r="F396" s="57"/>
    </row>
    <row r="397" spans="1:6">
      <c r="A397" s="56"/>
      <c r="B397" s="56"/>
      <c r="C397" s="56"/>
      <c r="D397" s="56"/>
      <c r="E397" s="56"/>
      <c r="F397" s="57"/>
    </row>
    <row r="398" spans="1:6">
      <c r="A398" s="56"/>
      <c r="B398" s="56"/>
      <c r="C398" s="56"/>
      <c r="D398" s="56"/>
      <c r="E398" s="56"/>
      <c r="F398" s="57"/>
    </row>
    <row r="399" spans="1:6">
      <c r="A399" s="56"/>
      <c r="B399" s="56"/>
      <c r="C399" s="56"/>
      <c r="D399" s="56"/>
      <c r="E399" s="56"/>
      <c r="F399" s="57"/>
    </row>
    <row r="400" spans="1:6">
      <c r="A400" s="56"/>
      <c r="B400" s="56"/>
      <c r="C400" s="56"/>
      <c r="D400" s="56"/>
      <c r="E400" s="56"/>
      <c r="F400" s="57"/>
    </row>
    <row r="401" spans="1:6">
      <c r="A401" s="56"/>
      <c r="B401" s="56"/>
      <c r="C401" s="56"/>
      <c r="D401" s="56"/>
      <c r="E401" s="56"/>
      <c r="F401" s="57"/>
    </row>
    <row r="402" spans="1:6">
      <c r="A402" s="56"/>
      <c r="B402" s="56"/>
      <c r="C402" s="56"/>
      <c r="D402" s="56"/>
      <c r="E402" s="56"/>
      <c r="F402" s="57"/>
    </row>
    <row r="403" spans="1:6">
      <c r="A403" s="56"/>
      <c r="B403" s="56"/>
      <c r="C403" s="56"/>
      <c r="D403" s="56"/>
      <c r="E403" s="56"/>
      <c r="F403" s="57"/>
    </row>
    <row r="404" spans="1:6">
      <c r="A404" s="56"/>
      <c r="B404" s="56"/>
      <c r="C404" s="56"/>
      <c r="D404" s="56"/>
      <c r="E404" s="56"/>
      <c r="F404" s="57"/>
    </row>
    <row r="405" spans="1:6">
      <c r="A405" s="56"/>
      <c r="B405" s="56"/>
      <c r="C405" s="56"/>
      <c r="D405" s="56"/>
      <c r="E405" s="56"/>
      <c r="F405" s="57"/>
    </row>
    <row r="406" spans="1:6">
      <c r="A406" s="56"/>
      <c r="B406" s="56"/>
      <c r="C406" s="56"/>
      <c r="D406" s="56"/>
      <c r="E406" s="56"/>
      <c r="F406" s="57"/>
    </row>
    <row r="407" spans="1:6">
      <c r="A407" s="56"/>
      <c r="B407" s="56"/>
      <c r="C407" s="56"/>
      <c r="D407" s="56"/>
      <c r="E407" s="56"/>
      <c r="F407" s="57"/>
    </row>
    <row r="408" spans="1:6">
      <c r="A408" s="56"/>
      <c r="B408" s="56"/>
      <c r="C408" s="56"/>
      <c r="D408" s="56"/>
      <c r="E408" s="56"/>
      <c r="F408" s="57"/>
    </row>
    <row r="409" spans="1:6">
      <c r="A409" s="56"/>
      <c r="B409" s="56"/>
      <c r="C409" s="56"/>
      <c r="D409" s="56"/>
      <c r="E409" s="56"/>
      <c r="F409" s="57"/>
    </row>
    <row r="410" spans="1:6">
      <c r="A410" s="56"/>
      <c r="B410" s="56"/>
      <c r="C410" s="56"/>
      <c r="D410" s="56"/>
      <c r="E410" s="56"/>
      <c r="F410" s="57"/>
    </row>
    <row r="411" spans="1:6">
      <c r="A411" s="56"/>
      <c r="B411" s="56"/>
      <c r="C411" s="56"/>
      <c r="D411" s="56"/>
      <c r="E411" s="56"/>
      <c r="F411" s="57"/>
    </row>
    <row r="412" spans="1:6">
      <c r="A412" s="56"/>
      <c r="B412" s="56"/>
      <c r="C412" s="56"/>
      <c r="D412" s="56"/>
      <c r="E412" s="56"/>
      <c r="F412" s="57"/>
    </row>
    <row r="413" spans="1:6">
      <c r="A413" s="56"/>
      <c r="B413" s="56"/>
      <c r="C413" s="56"/>
      <c r="D413" s="56"/>
      <c r="E413" s="56"/>
      <c r="F413" s="57"/>
    </row>
    <row r="414" spans="1:6">
      <c r="A414" s="56"/>
      <c r="B414" s="56"/>
      <c r="C414" s="56"/>
      <c r="D414" s="56"/>
      <c r="E414" s="56"/>
      <c r="F414" s="57"/>
    </row>
    <row r="415" spans="1:6">
      <c r="A415" s="56"/>
      <c r="B415" s="56"/>
      <c r="C415" s="56"/>
      <c r="D415" s="56"/>
      <c r="E415" s="56"/>
      <c r="F415" s="57"/>
    </row>
    <row r="416" spans="1:6">
      <c r="A416" s="56"/>
      <c r="B416" s="56"/>
      <c r="C416" s="56"/>
      <c r="D416" s="56"/>
      <c r="E416" s="56"/>
      <c r="F416" s="57"/>
    </row>
    <row r="417" spans="1:6">
      <c r="A417" s="56"/>
      <c r="B417" s="56"/>
      <c r="C417" s="56"/>
      <c r="D417" s="56"/>
      <c r="E417" s="56"/>
      <c r="F417" s="57"/>
    </row>
    <row r="418" spans="1:6">
      <c r="A418" s="56"/>
      <c r="B418" s="56"/>
      <c r="C418" s="56"/>
      <c r="D418" s="56"/>
      <c r="E418" s="56"/>
      <c r="F418" s="57"/>
    </row>
    <row r="419" spans="1:6">
      <c r="A419" s="56"/>
      <c r="B419" s="56"/>
      <c r="C419" s="56"/>
      <c r="D419" s="56"/>
      <c r="E419" s="56"/>
      <c r="F419" s="57"/>
    </row>
    <row r="420" spans="1:6">
      <c r="A420" s="56"/>
      <c r="B420" s="56"/>
      <c r="C420" s="56"/>
      <c r="D420" s="56"/>
      <c r="E420" s="56"/>
      <c r="F420" s="57"/>
    </row>
    <row r="421" spans="1:6">
      <c r="A421" s="56"/>
      <c r="B421" s="56"/>
      <c r="C421" s="56"/>
      <c r="D421" s="56"/>
      <c r="E421" s="56"/>
      <c r="F421" s="57"/>
    </row>
    <row r="422" spans="1:6">
      <c r="A422" s="56"/>
      <c r="B422" s="56"/>
      <c r="C422" s="56"/>
      <c r="D422" s="56"/>
      <c r="E422" s="56"/>
      <c r="F422" s="57"/>
    </row>
    <row r="423" spans="1:6">
      <c r="A423" s="56"/>
      <c r="B423" s="56"/>
      <c r="C423" s="56"/>
      <c r="D423" s="56"/>
      <c r="E423" s="56"/>
      <c r="F423" s="57"/>
    </row>
    <row r="424" spans="1:6">
      <c r="A424" s="56"/>
      <c r="B424" s="56"/>
      <c r="C424" s="56"/>
      <c r="D424" s="56"/>
      <c r="E424" s="56"/>
      <c r="F424" s="57"/>
    </row>
    <row r="425" spans="1:6">
      <c r="A425" s="56"/>
      <c r="B425" s="56"/>
      <c r="C425" s="56"/>
      <c r="D425" s="56"/>
      <c r="E425" s="56"/>
      <c r="F425" s="57"/>
    </row>
    <row r="426" spans="1:6">
      <c r="A426" s="56"/>
      <c r="B426" s="56"/>
      <c r="C426" s="56"/>
      <c r="D426" s="56"/>
      <c r="E426" s="56"/>
      <c r="F426" s="57"/>
    </row>
    <row r="427" spans="1:6">
      <c r="A427" s="56"/>
      <c r="B427" s="56"/>
      <c r="C427" s="56"/>
      <c r="D427" s="56"/>
      <c r="E427" s="56"/>
      <c r="F427" s="57"/>
    </row>
    <row r="428" spans="1:6">
      <c r="A428" s="56"/>
      <c r="B428" s="56"/>
      <c r="C428" s="56"/>
      <c r="D428" s="56"/>
      <c r="E428" s="56"/>
      <c r="F428" s="57"/>
    </row>
    <row r="429" spans="1:6">
      <c r="A429" s="56"/>
      <c r="B429" s="56"/>
      <c r="C429" s="56"/>
      <c r="D429" s="56"/>
      <c r="E429" s="56"/>
      <c r="F429" s="57"/>
    </row>
    <row r="430" spans="1:6">
      <c r="A430" s="56"/>
      <c r="B430" s="56"/>
      <c r="C430" s="56"/>
      <c r="D430" s="56"/>
      <c r="E430" s="56"/>
      <c r="F430" s="57"/>
    </row>
    <row r="431" spans="1:6">
      <c r="A431" s="56"/>
      <c r="B431" s="56"/>
      <c r="C431" s="56"/>
      <c r="D431" s="56"/>
      <c r="E431" s="56"/>
      <c r="F431" s="57"/>
    </row>
    <row r="432" spans="1:6">
      <c r="A432" s="56"/>
      <c r="B432" s="56"/>
      <c r="C432" s="56"/>
      <c r="D432" s="56"/>
      <c r="E432" s="56"/>
      <c r="F432" s="57"/>
    </row>
    <row r="433" spans="1:6">
      <c r="A433" s="56"/>
      <c r="B433" s="56"/>
      <c r="C433" s="56"/>
      <c r="D433" s="56"/>
      <c r="E433" s="56"/>
      <c r="F433" s="57"/>
    </row>
    <row r="434" spans="1:6">
      <c r="A434" s="56"/>
      <c r="B434" s="56"/>
      <c r="C434" s="56"/>
      <c r="D434" s="56"/>
      <c r="E434" s="56"/>
      <c r="F434" s="57"/>
    </row>
    <row r="435" spans="1:6">
      <c r="A435" s="56"/>
      <c r="B435" s="56"/>
      <c r="C435" s="56"/>
      <c r="D435" s="56"/>
      <c r="E435" s="56"/>
      <c r="F435" s="57"/>
    </row>
    <row r="436" spans="1:6">
      <c r="A436" s="56"/>
      <c r="B436" s="56"/>
      <c r="C436" s="56"/>
      <c r="D436" s="56"/>
      <c r="E436" s="56"/>
      <c r="F436" s="57"/>
    </row>
    <row r="437" spans="1:6">
      <c r="A437" s="56"/>
      <c r="B437" s="56"/>
      <c r="C437" s="56"/>
      <c r="D437" s="56"/>
      <c r="E437" s="56"/>
      <c r="F437" s="57"/>
    </row>
    <row r="438" spans="1:6">
      <c r="A438" s="56"/>
      <c r="B438" s="56"/>
      <c r="C438" s="56"/>
      <c r="D438" s="56"/>
      <c r="E438" s="56"/>
      <c r="F438" s="57"/>
    </row>
    <row r="439" spans="1:6">
      <c r="A439" s="56"/>
      <c r="B439" s="56"/>
      <c r="C439" s="56"/>
      <c r="D439" s="56"/>
      <c r="E439" s="56"/>
      <c r="F439" s="57"/>
    </row>
    <row r="440" spans="1:6">
      <c r="A440" s="56"/>
      <c r="B440" s="56"/>
      <c r="C440" s="56"/>
      <c r="D440" s="56"/>
      <c r="E440" s="56"/>
      <c r="F440" s="57"/>
    </row>
    <row r="441" spans="1:6">
      <c r="A441" s="56"/>
      <c r="B441" s="56"/>
      <c r="C441" s="56"/>
      <c r="D441" s="56"/>
      <c r="E441" s="56"/>
      <c r="F441" s="57"/>
    </row>
    <row r="442" spans="1:6">
      <c r="A442" s="56"/>
      <c r="B442" s="56"/>
      <c r="C442" s="56"/>
      <c r="D442" s="56"/>
      <c r="E442" s="56"/>
      <c r="F442" s="57"/>
    </row>
    <row r="443" spans="1:6">
      <c r="A443" s="56"/>
      <c r="B443" s="56"/>
      <c r="C443" s="56"/>
      <c r="D443" s="56"/>
      <c r="E443" s="56"/>
      <c r="F443" s="57"/>
    </row>
    <row r="444" spans="1:6">
      <c r="A444" s="56"/>
      <c r="B444" s="56"/>
      <c r="C444" s="56"/>
      <c r="D444" s="56"/>
      <c r="E444" s="56"/>
      <c r="F444" s="57"/>
    </row>
    <row r="445" spans="1:6">
      <c r="A445" s="56"/>
      <c r="B445" s="56"/>
      <c r="C445" s="56"/>
      <c r="D445" s="56"/>
      <c r="E445" s="56"/>
      <c r="F445" s="57"/>
    </row>
    <row r="446" spans="1:6">
      <c r="A446" s="56"/>
      <c r="B446" s="56"/>
      <c r="C446" s="56"/>
      <c r="D446" s="56"/>
      <c r="E446" s="56"/>
      <c r="F446" s="57"/>
    </row>
    <row r="447" spans="1:6">
      <c r="A447" s="56"/>
      <c r="B447" s="56"/>
      <c r="C447" s="56"/>
      <c r="D447" s="56"/>
      <c r="E447" s="56"/>
      <c r="F447" s="57"/>
    </row>
    <row r="448" spans="1:6">
      <c r="A448" s="56"/>
      <c r="B448" s="56"/>
      <c r="C448" s="56"/>
      <c r="D448" s="56"/>
      <c r="E448" s="56"/>
      <c r="F448" s="57"/>
    </row>
  </sheetData>
  <sheetCalcPr fullCalcOnLoad="1"/>
  <mergeCells count="5">
    <mergeCell ref="A1:F1"/>
    <mergeCell ref="A2:F2"/>
    <mergeCell ref="C3:F3"/>
    <mergeCell ref="C4:D4"/>
    <mergeCell ref="A5:F21"/>
  </mergeCells>
  <pageMargins left="0.75" right="0.75" top="1" bottom="1" header="0.5" footer="0.5"/>
  <pageSetup paperSize="9" scale="60" fitToHeight="0" orientation="portrait" r:id="rId1"/>
  <rowBreaks count="1" manualBreakCount="1">
    <brk id="21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45"/>
  <sheetViews>
    <sheetView zoomScaleSheetLayoutView="100" workbookViewId="0">
      <selection activeCell="E65" sqref="E65"/>
    </sheetView>
  </sheetViews>
  <sheetFormatPr defaultColWidth="8.75" defaultRowHeight="14.25"/>
  <cols>
    <col min="1" max="1" width="19.75" style="1" customWidth="1"/>
    <col min="2" max="2" width="14.375" style="2" customWidth="1"/>
    <col min="3" max="3" width="8.75" style="3" bestFit="1" customWidth="1"/>
    <col min="4" max="4" width="8.75" style="4" bestFit="1"/>
    <col min="5" max="16384" width="8.75" style="4"/>
  </cols>
  <sheetData>
    <row r="1" spans="1:2">
      <c r="A1" s="5" t="s">
        <v>208</v>
      </c>
      <c r="B1" s="6" t="s">
        <v>209</v>
      </c>
    </row>
    <row r="2" spans="1:2">
      <c r="A2" s="7">
        <v>11222001000112</v>
      </c>
      <c r="B2" s="8">
        <v>3.9224100000000002</v>
      </c>
    </row>
    <row r="3" spans="1:2">
      <c r="A3" s="7">
        <v>11330021000512</v>
      </c>
      <c r="B3" s="8">
        <v>11.25225</v>
      </c>
    </row>
    <row r="4" spans="1:2">
      <c r="A4" s="7">
        <v>11320020000008</v>
      </c>
      <c r="B4" s="8">
        <v>0.54569999999999996</v>
      </c>
    </row>
    <row r="5" spans="1:2">
      <c r="A5" s="7">
        <v>11220513000059</v>
      </c>
      <c r="B5" s="8">
        <v>7.6481300000000001</v>
      </c>
    </row>
    <row r="6" spans="1:2">
      <c r="A6" s="7">
        <v>11224003000535</v>
      </c>
      <c r="B6" s="8">
        <v>69.662189999999995</v>
      </c>
    </row>
    <row r="7" spans="1:2">
      <c r="A7" s="7">
        <v>11230003000136</v>
      </c>
      <c r="B7" s="8">
        <v>35.615000000000002</v>
      </c>
    </row>
    <row r="8" spans="1:2">
      <c r="A8" s="7">
        <v>11330021001003</v>
      </c>
      <c r="B8" s="8">
        <v>4.5894899999999996</v>
      </c>
    </row>
    <row r="9" spans="1:2">
      <c r="A9" s="7">
        <v>11332006000246</v>
      </c>
      <c r="B9" s="8">
        <v>6.1266299999999996</v>
      </c>
    </row>
    <row r="10" spans="1:2">
      <c r="A10" s="7">
        <v>11220506000009</v>
      </c>
      <c r="B10" s="8">
        <v>0.74612999999999996</v>
      </c>
    </row>
    <row r="11" spans="1:2">
      <c r="A11" s="7">
        <v>11320005000360</v>
      </c>
      <c r="B11" s="8">
        <v>2.9291</v>
      </c>
    </row>
    <row r="12" spans="1:2">
      <c r="A12" s="7">
        <v>11230002000152</v>
      </c>
      <c r="B12" s="8">
        <v>2.02555</v>
      </c>
    </row>
    <row r="13" spans="1:2">
      <c r="A13" s="7">
        <v>11222014000608</v>
      </c>
      <c r="B13" s="8">
        <v>3.9043899999999998</v>
      </c>
    </row>
    <row r="14" spans="1:2">
      <c r="A14" s="7">
        <v>11320003002890</v>
      </c>
      <c r="B14" s="8">
        <v>7.7768199999999998</v>
      </c>
    </row>
    <row r="15" spans="1:2">
      <c r="A15" s="7">
        <v>11320003002880</v>
      </c>
      <c r="B15" s="8">
        <v>7.6721000000000004</v>
      </c>
    </row>
    <row r="16" spans="1:2">
      <c r="A16" s="7">
        <v>11222003003164</v>
      </c>
      <c r="B16" s="8">
        <v>26.76765</v>
      </c>
    </row>
    <row r="17" spans="1:2">
      <c r="A17" s="7">
        <v>11330024000028</v>
      </c>
      <c r="B17" s="8">
        <v>4.0223699999999996</v>
      </c>
    </row>
    <row r="18" spans="1:2">
      <c r="A18" s="7">
        <v>11329013000103</v>
      </c>
      <c r="B18" s="8">
        <v>1.36425</v>
      </c>
    </row>
    <row r="19" spans="1:2">
      <c r="A19" s="7">
        <v>11330025000038</v>
      </c>
      <c r="B19" s="8">
        <v>3.30871</v>
      </c>
    </row>
    <row r="20" spans="1:2">
      <c r="A20" s="7">
        <v>11225517000011</v>
      </c>
      <c r="B20" s="8">
        <v>7.5197799999999999</v>
      </c>
    </row>
    <row r="21" spans="1:2">
      <c r="A21" s="7">
        <v>11325042000030</v>
      </c>
      <c r="B21" s="8">
        <v>2.9092099999999999</v>
      </c>
    </row>
    <row r="22" spans="1:2">
      <c r="A22" s="7">
        <v>11329013000096</v>
      </c>
      <c r="B22" s="8">
        <v>1.0019800000000001</v>
      </c>
    </row>
    <row r="23" spans="1:2">
      <c r="A23" s="7">
        <v>11230004000322</v>
      </c>
      <c r="B23" s="8">
        <v>35.924999999999997</v>
      </c>
    </row>
    <row r="24" spans="1:2">
      <c r="A24" s="7">
        <v>11224004001068</v>
      </c>
      <c r="B24" s="8">
        <v>101.46396</v>
      </c>
    </row>
    <row r="25" spans="1:2">
      <c r="A25" s="7">
        <v>11332003000189</v>
      </c>
      <c r="B25" s="8">
        <v>7.1882799999999998</v>
      </c>
    </row>
    <row r="26" spans="1:2">
      <c r="A26" s="7">
        <v>11223003000289</v>
      </c>
      <c r="B26" s="8">
        <v>158.00064</v>
      </c>
    </row>
    <row r="27" spans="1:2">
      <c r="A27" s="7">
        <v>11225516000782</v>
      </c>
      <c r="B27" s="8">
        <v>38.7254</v>
      </c>
    </row>
    <row r="28" spans="1:2">
      <c r="A28" s="7">
        <v>11325007000103</v>
      </c>
      <c r="B28" s="8">
        <v>14.81175</v>
      </c>
    </row>
    <row r="29" spans="1:2">
      <c r="A29" s="7">
        <v>11225504000560</v>
      </c>
      <c r="B29" s="8">
        <v>9.6605899999999991</v>
      </c>
    </row>
    <row r="30" spans="1:2">
      <c r="A30" s="7">
        <v>11325019001006</v>
      </c>
      <c r="B30" s="8">
        <v>3.3520599999999998</v>
      </c>
    </row>
    <row r="31" spans="1:2">
      <c r="A31" s="7">
        <v>11325019001007</v>
      </c>
      <c r="B31" s="8">
        <v>6.2488599999999996</v>
      </c>
    </row>
    <row r="32" spans="1:2">
      <c r="A32" s="7">
        <v>11225505000638</v>
      </c>
      <c r="B32" s="8">
        <v>8.2523099999999996</v>
      </c>
    </row>
    <row r="33" spans="1:2">
      <c r="A33" s="7">
        <v>11325512000012</v>
      </c>
      <c r="B33" s="8">
        <v>3.07003</v>
      </c>
    </row>
    <row r="34" spans="1:2">
      <c r="A34" s="7">
        <v>11325020001080</v>
      </c>
      <c r="B34" s="8">
        <v>2.0541100000000001</v>
      </c>
    </row>
    <row r="35" spans="1:2">
      <c r="A35" s="7">
        <v>11325020001081</v>
      </c>
      <c r="B35" s="8">
        <v>3.09213</v>
      </c>
    </row>
    <row r="36" spans="1:2">
      <c r="A36" s="7">
        <v>11325512000030</v>
      </c>
      <c r="B36" s="8">
        <v>4.3698499999999996</v>
      </c>
    </row>
    <row r="37" spans="1:2">
      <c r="A37" s="7">
        <v>11330015000014</v>
      </c>
      <c r="B37" s="8">
        <v>6.3688799999999999</v>
      </c>
    </row>
    <row r="38" spans="1:2">
      <c r="A38" s="7">
        <v>11330010000063</v>
      </c>
      <c r="B38" s="8">
        <v>1.11707</v>
      </c>
    </row>
    <row r="39" spans="1:2">
      <c r="A39" s="7">
        <v>11330009000091</v>
      </c>
      <c r="B39" s="8">
        <v>6.2034700000000003</v>
      </c>
    </row>
    <row r="40" spans="1:2">
      <c r="A40" s="7">
        <v>11225506001475</v>
      </c>
      <c r="B40" s="8">
        <v>2.3378399999999999</v>
      </c>
    </row>
    <row r="41" spans="1:2">
      <c r="A41" s="7">
        <v>11320009000065</v>
      </c>
      <c r="B41" s="8">
        <v>6.8882300000000001</v>
      </c>
    </row>
    <row r="42" spans="1:2">
      <c r="A42" s="9">
        <v>11320003003100</v>
      </c>
      <c r="B42" s="10">
        <v>16.079999999999998</v>
      </c>
    </row>
    <row r="43" spans="1:2">
      <c r="A43" s="9">
        <v>11320005000381</v>
      </c>
      <c r="B43" s="10">
        <v>2.69</v>
      </c>
    </row>
    <row r="44" spans="1:2">
      <c r="A44" s="9">
        <v>11220508000139</v>
      </c>
      <c r="B44" s="10">
        <v>0.8</v>
      </c>
    </row>
    <row r="45" spans="1:2">
      <c r="A45" s="9">
        <v>11320096000104</v>
      </c>
      <c r="B45" s="10">
        <v>0.13600000000000001</v>
      </c>
    </row>
    <row r="46" spans="1:2">
      <c r="A46" s="9">
        <v>11320076000084</v>
      </c>
      <c r="B46" s="10">
        <v>0.54</v>
      </c>
    </row>
    <row r="47" spans="1:2">
      <c r="A47" s="9">
        <v>11320002000305</v>
      </c>
      <c r="B47" s="10">
        <v>10.727</v>
      </c>
    </row>
    <row r="48" spans="1:2">
      <c r="A48" s="9">
        <v>11220500000214</v>
      </c>
      <c r="B48" s="10">
        <v>7.1</v>
      </c>
    </row>
    <row r="49" spans="1:2">
      <c r="A49" s="9">
        <v>11320017000124</v>
      </c>
      <c r="B49" s="10">
        <v>0.8</v>
      </c>
    </row>
    <row r="50" spans="1:2">
      <c r="A50" s="9">
        <v>11320135000018</v>
      </c>
      <c r="B50" s="10">
        <v>2.14</v>
      </c>
    </row>
    <row r="51" spans="1:2">
      <c r="A51" s="9">
        <v>11320079000016</v>
      </c>
      <c r="B51" s="10">
        <v>0.54</v>
      </c>
    </row>
    <row r="52" spans="1:2">
      <c r="A52" s="9">
        <v>11230002000086</v>
      </c>
      <c r="B52" s="10">
        <v>2.1419999999999999</v>
      </c>
    </row>
    <row r="53" spans="1:2">
      <c r="A53" s="9">
        <v>11333003000009</v>
      </c>
      <c r="B53" s="10">
        <v>1.07</v>
      </c>
    </row>
    <row r="54" spans="1:2">
      <c r="A54" s="9">
        <v>11320001000241</v>
      </c>
      <c r="B54" s="10">
        <v>10.727</v>
      </c>
    </row>
    <row r="55" spans="1:2">
      <c r="A55" s="9">
        <v>11330016000018</v>
      </c>
      <c r="B55" s="10">
        <v>2.14</v>
      </c>
    </row>
    <row r="56" spans="1:2">
      <c r="A56" s="9">
        <v>11320062000028</v>
      </c>
      <c r="B56" s="10">
        <v>0.14000000000000001</v>
      </c>
    </row>
    <row r="57" spans="1:2">
      <c r="A57" s="9">
        <v>11224003000764</v>
      </c>
      <c r="B57" s="10">
        <v>32.799999999999997</v>
      </c>
    </row>
    <row r="58" spans="1:2">
      <c r="A58" s="9">
        <v>11320015000139</v>
      </c>
      <c r="B58" s="10">
        <v>0.54400000000000004</v>
      </c>
    </row>
    <row r="59" spans="1:2">
      <c r="A59" s="9">
        <v>11220513000065</v>
      </c>
      <c r="B59" s="10">
        <v>4.83</v>
      </c>
    </row>
    <row r="60" spans="1:2">
      <c r="A60" s="9">
        <v>11320052000044</v>
      </c>
      <c r="B60" s="10">
        <v>1.7</v>
      </c>
    </row>
    <row r="61" spans="1:2">
      <c r="A61" s="9">
        <v>11230003000127</v>
      </c>
      <c r="B61" s="10">
        <v>14.76</v>
      </c>
    </row>
    <row r="62" spans="1:2">
      <c r="A62" s="9">
        <v>11221500000034</v>
      </c>
      <c r="B62" s="10">
        <v>2.1419999999999999</v>
      </c>
    </row>
    <row r="63" spans="1:2">
      <c r="A63" s="9">
        <v>11320084000013</v>
      </c>
      <c r="B63" s="10">
        <v>0.13600000000000001</v>
      </c>
    </row>
    <row r="64" spans="1:2">
      <c r="A64" s="9">
        <v>11222003002834</v>
      </c>
      <c r="B64" s="10">
        <v>18</v>
      </c>
    </row>
    <row r="65" spans="1:2">
      <c r="A65" s="9">
        <v>11320057000082</v>
      </c>
      <c r="B65" s="10">
        <v>2.6859999999999999</v>
      </c>
    </row>
    <row r="66" spans="1:2">
      <c r="A66" s="9">
        <v>11222009003490</v>
      </c>
      <c r="B66" s="10">
        <v>16.079999999999998</v>
      </c>
    </row>
    <row r="67" spans="1:2">
      <c r="A67" s="9">
        <v>11330037000144</v>
      </c>
      <c r="B67" s="10">
        <v>0.79900000000000004</v>
      </c>
    </row>
    <row r="68" spans="1:2">
      <c r="A68" s="9">
        <v>11330024000007</v>
      </c>
      <c r="B68" s="10">
        <v>3.2130000000000001</v>
      </c>
    </row>
    <row r="69" spans="1:2">
      <c r="A69" s="9">
        <v>11320058000067</v>
      </c>
      <c r="B69" s="10">
        <v>1.87</v>
      </c>
    </row>
    <row r="70" spans="1:2">
      <c r="A70" s="7">
        <v>11220506000002</v>
      </c>
      <c r="B70" s="10">
        <v>0.54400000000000004</v>
      </c>
    </row>
    <row r="71" spans="1:2">
      <c r="A71" s="7">
        <v>11330021000638</v>
      </c>
      <c r="B71" s="10">
        <v>5.36</v>
      </c>
    </row>
    <row r="72" spans="1:2">
      <c r="A72" s="9">
        <v>11321007000341</v>
      </c>
      <c r="B72" s="10">
        <v>4.8280000000000003</v>
      </c>
    </row>
    <row r="73" spans="1:2">
      <c r="A73" s="9">
        <v>11320068000008</v>
      </c>
      <c r="B73" s="10">
        <v>0.54400000000000004</v>
      </c>
    </row>
    <row r="74" spans="1:2">
      <c r="A74" s="9">
        <v>11321031000027</v>
      </c>
      <c r="B74" s="10">
        <v>0.54400000000000004</v>
      </c>
    </row>
    <row r="75" spans="1:2">
      <c r="A75" s="9">
        <v>11325042000015</v>
      </c>
      <c r="B75" s="10">
        <v>2.1419999999999999</v>
      </c>
    </row>
    <row r="76" spans="1:2">
      <c r="A76" s="9">
        <v>11223003000239</v>
      </c>
      <c r="B76" s="10">
        <v>95.49</v>
      </c>
    </row>
    <row r="77" spans="1:2">
      <c r="A77" s="9">
        <v>11221502000527</v>
      </c>
      <c r="B77" s="10">
        <v>7.1</v>
      </c>
    </row>
    <row r="78" spans="1:2">
      <c r="A78" s="9">
        <v>11321014000133</v>
      </c>
      <c r="B78" s="10">
        <v>8.0410000000000004</v>
      </c>
    </row>
    <row r="79" spans="1:2">
      <c r="A79" s="9">
        <v>14731005000042</v>
      </c>
      <c r="B79" s="10">
        <v>0.09</v>
      </c>
    </row>
    <row r="80" spans="1:2">
      <c r="A80" s="9">
        <v>11321023000010</v>
      </c>
      <c r="B80" s="10">
        <v>4.83</v>
      </c>
    </row>
    <row r="81" spans="1:2">
      <c r="A81" s="9">
        <v>11321025000062</v>
      </c>
      <c r="B81" s="10">
        <v>2.6859999999999999</v>
      </c>
    </row>
    <row r="82" spans="1:2">
      <c r="A82" s="9">
        <v>11320026000038</v>
      </c>
      <c r="B82" s="10">
        <v>4.0289999999999999</v>
      </c>
    </row>
    <row r="83" spans="1:2">
      <c r="A83" s="9">
        <v>11321005000091</v>
      </c>
      <c r="B83" s="10">
        <v>6.7</v>
      </c>
    </row>
    <row r="84" spans="1:2">
      <c r="A84" s="9">
        <v>11320009000049</v>
      </c>
      <c r="B84" s="10">
        <v>3.2130000000000001</v>
      </c>
    </row>
    <row r="85" spans="1:2">
      <c r="A85" s="9">
        <v>11230004000394</v>
      </c>
      <c r="B85" s="10">
        <v>16.082000000000001</v>
      </c>
    </row>
    <row r="86" spans="1:2">
      <c r="A86" s="9">
        <v>11321002000035</v>
      </c>
      <c r="B86" s="10">
        <v>3.2130000000000001</v>
      </c>
    </row>
    <row r="87" spans="1:2">
      <c r="A87" s="9">
        <v>11321029000043</v>
      </c>
      <c r="B87" s="10">
        <v>0.54</v>
      </c>
    </row>
    <row r="88" spans="1:2">
      <c r="A88" s="9">
        <v>11332009000040</v>
      </c>
      <c r="B88" s="10">
        <v>8.0399999999999991</v>
      </c>
    </row>
    <row r="89" spans="1:2">
      <c r="A89" s="9">
        <v>11321006000151</v>
      </c>
      <c r="B89" s="10">
        <v>2.4140000000000001</v>
      </c>
    </row>
    <row r="90" spans="1:2">
      <c r="A90" s="9">
        <v>11224004001233</v>
      </c>
      <c r="B90" s="10">
        <v>28.7</v>
      </c>
    </row>
    <row r="91" spans="1:2">
      <c r="A91" s="9">
        <v>11224006000465</v>
      </c>
      <c r="B91" s="10">
        <v>18.93</v>
      </c>
    </row>
    <row r="92" spans="1:2">
      <c r="A92" s="9">
        <v>11225506001333</v>
      </c>
      <c r="B92" s="10">
        <v>2.6859999999999999</v>
      </c>
    </row>
    <row r="93" spans="1:2">
      <c r="A93" s="9">
        <v>11321009000050</v>
      </c>
      <c r="B93" s="10">
        <v>5.3550000000000004</v>
      </c>
    </row>
    <row r="94" spans="1:2">
      <c r="A94" s="9">
        <v>11225516000815</v>
      </c>
      <c r="B94" s="10">
        <v>21.454000000000001</v>
      </c>
    </row>
    <row r="95" spans="1:2">
      <c r="A95" s="9">
        <v>11325007000100</v>
      </c>
      <c r="B95" s="10">
        <v>17.7</v>
      </c>
    </row>
    <row r="96" spans="1:2">
      <c r="A96" s="9">
        <v>11225504000622</v>
      </c>
      <c r="B96" s="10">
        <v>4.0289999999999999</v>
      </c>
    </row>
    <row r="97" spans="1:2">
      <c r="A97" s="9">
        <v>11225505000699</v>
      </c>
      <c r="B97" s="10">
        <v>4.03</v>
      </c>
    </row>
    <row r="98" spans="1:2">
      <c r="A98" s="9">
        <v>11330010000052</v>
      </c>
      <c r="B98" s="10">
        <v>1.071</v>
      </c>
    </row>
    <row r="99" spans="1:2">
      <c r="A99" s="9">
        <v>11321001000029</v>
      </c>
      <c r="B99" s="10">
        <v>3.4000000000000002E-2</v>
      </c>
    </row>
    <row r="100" spans="1:2">
      <c r="A100" s="9">
        <v>11330009000084</v>
      </c>
      <c r="B100" s="10">
        <v>4.28</v>
      </c>
    </row>
    <row r="101" spans="1:2">
      <c r="A101" s="7">
        <v>11330037000129</v>
      </c>
      <c r="B101" s="10">
        <v>0.79900000000000004</v>
      </c>
    </row>
    <row r="102" spans="1:2">
      <c r="A102" s="7">
        <v>11320120000001</v>
      </c>
      <c r="B102" s="10">
        <v>5.0999999999999997E-2</v>
      </c>
    </row>
    <row r="103" spans="1:2">
      <c r="A103" s="7">
        <v>11320087000013</v>
      </c>
      <c r="B103" s="10">
        <v>0.05</v>
      </c>
    </row>
    <row r="104" spans="1:2">
      <c r="A104" s="7">
        <v>11321015000049</v>
      </c>
      <c r="B104" s="10">
        <v>0.54400000000000004</v>
      </c>
    </row>
    <row r="105" spans="1:2">
      <c r="A105" s="7">
        <v>11219005000166</v>
      </c>
      <c r="B105" s="10">
        <v>0.54</v>
      </c>
    </row>
    <row r="106" spans="1:2">
      <c r="A106" s="7">
        <v>14618079000002</v>
      </c>
      <c r="B106" s="10">
        <v>0.54</v>
      </c>
    </row>
    <row r="107" spans="1:2">
      <c r="A107" s="7">
        <v>11320022000016</v>
      </c>
      <c r="B107" s="10">
        <v>0.8</v>
      </c>
    </row>
    <row r="108" spans="1:2">
      <c r="A108" s="9">
        <v>11320003003141</v>
      </c>
      <c r="B108" s="10">
        <v>7.5140000000000002</v>
      </c>
    </row>
    <row r="109" spans="1:2">
      <c r="A109" s="9">
        <v>11320005000382</v>
      </c>
      <c r="B109" s="10">
        <v>2.69</v>
      </c>
    </row>
    <row r="110" spans="1:2">
      <c r="A110" s="9">
        <v>11220508000136</v>
      </c>
      <c r="B110" s="10">
        <v>0.8</v>
      </c>
    </row>
    <row r="111" spans="1:2">
      <c r="A111" s="9">
        <v>11320076000063</v>
      </c>
      <c r="B111" s="10">
        <v>0.54400000000000004</v>
      </c>
    </row>
    <row r="112" spans="1:2">
      <c r="A112" s="9">
        <v>11320096000105</v>
      </c>
      <c r="B112" s="10">
        <v>0.13600000000000001</v>
      </c>
    </row>
    <row r="113" spans="1:2">
      <c r="A113" s="9">
        <v>11320002000306</v>
      </c>
      <c r="B113" s="10">
        <v>10.727</v>
      </c>
    </row>
    <row r="114" spans="1:2">
      <c r="A114" s="9">
        <v>11220500000166</v>
      </c>
      <c r="B114" s="10">
        <v>17.425000000000001</v>
      </c>
    </row>
    <row r="115" spans="1:2">
      <c r="A115" s="9">
        <v>11320017000118</v>
      </c>
      <c r="B115" s="10">
        <v>0.41</v>
      </c>
    </row>
    <row r="116" spans="1:2">
      <c r="A116" s="9">
        <v>11320135000016</v>
      </c>
      <c r="B116" s="10">
        <v>2.6859999999999999</v>
      </c>
    </row>
    <row r="117" spans="1:2">
      <c r="A117" s="9">
        <v>11320079000010</v>
      </c>
      <c r="B117" s="10">
        <v>0.15</v>
      </c>
    </row>
    <row r="118" spans="1:2">
      <c r="A118" s="9">
        <v>11320001000217</v>
      </c>
      <c r="B118" s="10">
        <v>12.87</v>
      </c>
    </row>
    <row r="119" spans="1:2">
      <c r="A119" s="9">
        <v>11320079000013</v>
      </c>
      <c r="B119" s="10">
        <v>8.5000000000000006E-2</v>
      </c>
    </row>
    <row r="120" spans="1:2">
      <c r="A120" s="9">
        <v>11230002000058</v>
      </c>
      <c r="B120" s="10">
        <v>1.87</v>
      </c>
    </row>
    <row r="121" spans="1:2">
      <c r="A121" s="9">
        <v>11220551000003</v>
      </c>
      <c r="B121" s="10">
        <v>4.8280000000000003</v>
      </c>
    </row>
    <row r="122" spans="1:2">
      <c r="A122" s="9">
        <v>11224003000577</v>
      </c>
      <c r="B122" s="10">
        <v>36.909999999999997</v>
      </c>
    </row>
    <row r="123" spans="1:2">
      <c r="A123" s="9">
        <v>11320015000113</v>
      </c>
      <c r="B123" s="10">
        <v>0.54400000000000004</v>
      </c>
    </row>
    <row r="124" spans="1:2">
      <c r="A124" s="9">
        <v>11224009000200</v>
      </c>
      <c r="B124" s="10">
        <v>29.5</v>
      </c>
    </row>
    <row r="125" spans="1:2">
      <c r="A125" s="9">
        <v>11224009000199</v>
      </c>
      <c r="B125" s="10">
        <v>18.239999999999998</v>
      </c>
    </row>
    <row r="126" spans="1:2">
      <c r="A126" s="9">
        <v>11220513000068</v>
      </c>
      <c r="B126" s="10">
        <v>6.7</v>
      </c>
    </row>
    <row r="127" spans="1:2">
      <c r="A127" s="9">
        <v>11320052000032</v>
      </c>
      <c r="B127" s="10">
        <v>1.6</v>
      </c>
    </row>
    <row r="128" spans="1:2">
      <c r="A128" s="9">
        <v>11320065000028</v>
      </c>
      <c r="B128" s="10">
        <v>0.27200000000000002</v>
      </c>
    </row>
    <row r="129" spans="1:2">
      <c r="A129" s="9">
        <v>11230003000151</v>
      </c>
      <c r="B129" s="10">
        <v>17.760000000000002</v>
      </c>
    </row>
    <row r="130" spans="1:2">
      <c r="A130" s="9">
        <v>11321003000028</v>
      </c>
      <c r="B130" s="10">
        <v>2.1419999999999999</v>
      </c>
    </row>
    <row r="131" spans="1:2">
      <c r="A131" s="9">
        <v>11320084000015</v>
      </c>
      <c r="B131" s="10">
        <v>0.13600000000000001</v>
      </c>
    </row>
    <row r="132" spans="1:2">
      <c r="A132" s="9">
        <v>11222003002329</v>
      </c>
      <c r="B132" s="10">
        <v>17.96</v>
      </c>
    </row>
    <row r="133" spans="1:2">
      <c r="A133" s="9">
        <v>11320057000093</v>
      </c>
      <c r="B133" s="10">
        <v>1.8</v>
      </c>
    </row>
    <row r="134" spans="1:2">
      <c r="A134" s="9">
        <v>11320049000007</v>
      </c>
      <c r="B134" s="10">
        <v>3.4000000000000002E-2</v>
      </c>
    </row>
    <row r="135" spans="1:2">
      <c r="A135" s="9">
        <v>11330037000037</v>
      </c>
      <c r="B135" s="10">
        <v>0.79900000000000004</v>
      </c>
    </row>
    <row r="136" spans="1:2">
      <c r="A136" s="7">
        <v>11320010000050</v>
      </c>
      <c r="B136" s="10">
        <v>0.13600000000000001</v>
      </c>
    </row>
    <row r="137" spans="1:2">
      <c r="A137" s="9">
        <v>11321157000029</v>
      </c>
      <c r="B137" s="10">
        <v>4.8280000000000003</v>
      </c>
    </row>
    <row r="138" spans="1:2">
      <c r="A138" s="9">
        <v>11320068000009</v>
      </c>
      <c r="B138" s="10">
        <v>0.54400000000000004</v>
      </c>
    </row>
    <row r="139" spans="1:2">
      <c r="A139" s="9">
        <v>11225517000006</v>
      </c>
      <c r="B139" s="10">
        <v>2.1419999999999999</v>
      </c>
    </row>
    <row r="140" spans="1:2">
      <c r="A140" s="9">
        <v>11221502000447</v>
      </c>
      <c r="B140" s="10">
        <v>7.1</v>
      </c>
    </row>
    <row r="141" spans="1:2">
      <c r="A141" s="9">
        <v>11321014000144</v>
      </c>
      <c r="B141" s="10">
        <v>8.0410000000000004</v>
      </c>
    </row>
    <row r="142" spans="1:2">
      <c r="A142" s="9">
        <v>11321023000012</v>
      </c>
      <c r="B142" s="10">
        <v>1.343</v>
      </c>
    </row>
    <row r="143" spans="1:2">
      <c r="A143" s="9">
        <v>14731005000022</v>
      </c>
      <c r="B143" s="10">
        <v>0.27200000000000002</v>
      </c>
    </row>
    <row r="144" spans="1:2">
      <c r="A144" s="9">
        <v>11223053000029</v>
      </c>
      <c r="B144" s="10">
        <v>105.73</v>
      </c>
    </row>
    <row r="145" spans="1:2">
      <c r="A145" s="9">
        <v>11223003000296</v>
      </c>
      <c r="B145" s="10">
        <v>105.73</v>
      </c>
    </row>
    <row r="146" spans="1:2">
      <c r="A146" s="9">
        <v>11320026000059</v>
      </c>
      <c r="B146" s="10">
        <v>4.0289999999999999</v>
      </c>
    </row>
    <row r="147" spans="1:2">
      <c r="A147" s="9">
        <v>11321005000104</v>
      </c>
      <c r="B147" s="10">
        <v>6.7</v>
      </c>
    </row>
    <row r="148" spans="1:2">
      <c r="A148" s="9">
        <v>11321006000108</v>
      </c>
      <c r="B148" s="10">
        <v>2.41</v>
      </c>
    </row>
    <row r="149" spans="1:2">
      <c r="A149" s="9">
        <v>11321002000039</v>
      </c>
      <c r="B149" s="10">
        <v>3.2130000000000001</v>
      </c>
    </row>
    <row r="150" spans="1:2">
      <c r="A150" s="9">
        <v>11224004001421</v>
      </c>
      <c r="B150" s="10">
        <v>43.07</v>
      </c>
    </row>
    <row r="151" spans="1:2">
      <c r="A151" s="9">
        <v>11224006000396</v>
      </c>
      <c r="B151" s="10">
        <v>33.130000000000003</v>
      </c>
    </row>
    <row r="152" spans="1:2">
      <c r="A152" s="9">
        <v>11225506001517</v>
      </c>
      <c r="B152" s="10">
        <v>2.6859999999999999</v>
      </c>
    </row>
    <row r="153" spans="1:2">
      <c r="A153" s="9">
        <v>11321009000033</v>
      </c>
      <c r="B153" s="10">
        <v>5.3550000000000004</v>
      </c>
    </row>
    <row r="154" spans="1:2">
      <c r="A154" s="9">
        <v>11332009000044</v>
      </c>
      <c r="B154" s="10">
        <v>0.27200000000000002</v>
      </c>
    </row>
    <row r="155" spans="1:2">
      <c r="A155" s="9">
        <v>11225516000927</v>
      </c>
      <c r="B155" s="10">
        <v>26.81</v>
      </c>
    </row>
    <row r="156" spans="1:2">
      <c r="A156" s="9">
        <v>11225504000740</v>
      </c>
      <c r="B156" s="10">
        <v>4.83</v>
      </c>
    </row>
    <row r="157" spans="1:2">
      <c r="A157" s="9">
        <v>11325020000877</v>
      </c>
      <c r="B157" s="10">
        <v>4.03</v>
      </c>
    </row>
    <row r="158" spans="1:2">
      <c r="A158" s="9">
        <v>11321025000047</v>
      </c>
      <c r="B158" s="10">
        <v>2.6859999999999999</v>
      </c>
    </row>
    <row r="159" spans="1:2">
      <c r="A159" s="9">
        <v>11330009000086</v>
      </c>
      <c r="B159" s="10">
        <v>4.28</v>
      </c>
    </row>
    <row r="160" spans="1:2">
      <c r="A160" s="7">
        <v>11321015000033</v>
      </c>
      <c r="B160" s="10">
        <v>0.54400000000000004</v>
      </c>
    </row>
    <row r="161" spans="1:2">
      <c r="A161" s="7">
        <v>11320010000015</v>
      </c>
      <c r="B161" s="10">
        <v>3.4000000000000002E-2</v>
      </c>
    </row>
    <row r="162" spans="1:2">
      <c r="A162" s="9">
        <v>11320074000004</v>
      </c>
      <c r="B162" s="10">
        <v>1.36</v>
      </c>
    </row>
    <row r="163" spans="1:2">
      <c r="A163" s="9">
        <v>11230003000174</v>
      </c>
      <c r="B163" s="10">
        <v>22.8</v>
      </c>
    </row>
    <row r="164" spans="1:2">
      <c r="A164" s="9">
        <v>11320087000030</v>
      </c>
      <c r="B164" s="10">
        <v>0.32300000000000001</v>
      </c>
    </row>
    <row r="165" spans="1:2">
      <c r="A165" s="9">
        <v>11320015000138</v>
      </c>
      <c r="B165" s="10">
        <v>0.54400000000000004</v>
      </c>
    </row>
    <row r="166" spans="1:2">
      <c r="A166" s="9">
        <v>11224003000730</v>
      </c>
      <c r="B166" s="10">
        <v>43.07</v>
      </c>
    </row>
    <row r="167" spans="1:2">
      <c r="A167" s="9">
        <v>11320052000043</v>
      </c>
      <c r="B167" s="10">
        <v>0.8</v>
      </c>
    </row>
    <row r="168" spans="1:2">
      <c r="A168" s="9">
        <v>11320001000240</v>
      </c>
      <c r="B168" s="10">
        <v>18.77</v>
      </c>
    </row>
    <row r="169" spans="1:2">
      <c r="A169" s="9">
        <v>11220508000140</v>
      </c>
      <c r="B169" s="10">
        <v>1.343</v>
      </c>
    </row>
    <row r="170" spans="1:2">
      <c r="A170" s="9">
        <v>11320002000303</v>
      </c>
      <c r="B170" s="10">
        <v>10.727</v>
      </c>
    </row>
    <row r="171" spans="1:2">
      <c r="A171" s="9">
        <v>11320003003044</v>
      </c>
      <c r="B171" s="10">
        <v>17.43</v>
      </c>
    </row>
    <row r="172" spans="1:2">
      <c r="A172" s="9">
        <v>11320080000007</v>
      </c>
      <c r="B172" s="10">
        <v>2.6859999999999999</v>
      </c>
    </row>
    <row r="173" spans="1:2">
      <c r="A173" s="9">
        <v>11320005000379</v>
      </c>
      <c r="B173" s="10">
        <v>2.6859999999999999</v>
      </c>
    </row>
    <row r="174" spans="1:2">
      <c r="A174" s="9">
        <v>11320076000057</v>
      </c>
      <c r="B174" s="10">
        <v>0.54400000000000004</v>
      </c>
    </row>
    <row r="175" spans="1:2">
      <c r="A175" s="9">
        <v>11328030000012</v>
      </c>
      <c r="B175" s="10">
        <v>0.68</v>
      </c>
    </row>
    <row r="176" spans="1:2">
      <c r="A176" s="9">
        <v>11327007000135</v>
      </c>
      <c r="B176" s="10">
        <v>0.6</v>
      </c>
    </row>
    <row r="177" spans="1:2">
      <c r="A177" s="9">
        <v>11328003000120</v>
      </c>
      <c r="B177" s="10">
        <v>0.54400000000000004</v>
      </c>
    </row>
    <row r="178" spans="1:2">
      <c r="A178" s="9">
        <v>11328030000014</v>
      </c>
      <c r="B178" s="10">
        <v>0.68</v>
      </c>
    </row>
    <row r="179" spans="1:2">
      <c r="A179" s="9">
        <v>11320017000122</v>
      </c>
      <c r="B179" s="10">
        <v>0.41</v>
      </c>
    </row>
    <row r="180" spans="1:2">
      <c r="A180" s="9">
        <v>11320058000068</v>
      </c>
      <c r="B180" s="10">
        <v>0.8</v>
      </c>
    </row>
    <row r="181" spans="1:2">
      <c r="A181" s="9">
        <v>11320010000046</v>
      </c>
      <c r="B181" s="10">
        <v>0.54</v>
      </c>
    </row>
    <row r="182" spans="1:2">
      <c r="A182" s="9">
        <v>11320057000083</v>
      </c>
      <c r="B182" s="10">
        <v>2.69</v>
      </c>
    </row>
    <row r="183" spans="1:2">
      <c r="A183" s="9">
        <v>11222009003500</v>
      </c>
      <c r="B183" s="10">
        <v>17.43</v>
      </c>
    </row>
    <row r="184" spans="1:2">
      <c r="A184" s="9">
        <v>11230002000071</v>
      </c>
      <c r="B184" s="10">
        <v>1.87</v>
      </c>
    </row>
    <row r="185" spans="1:2">
      <c r="A185" s="7">
        <v>11320084000014</v>
      </c>
      <c r="B185" s="10">
        <v>0.13600000000000001</v>
      </c>
    </row>
    <row r="186" spans="1:2">
      <c r="A186" s="7">
        <v>11320135000017</v>
      </c>
      <c r="B186" s="10">
        <v>2.14</v>
      </c>
    </row>
    <row r="187" spans="1:2">
      <c r="A187" s="7">
        <v>11330021000518</v>
      </c>
      <c r="B187" s="10">
        <v>6.7</v>
      </c>
    </row>
    <row r="188" spans="1:2">
      <c r="A188" s="7">
        <v>11330021000034</v>
      </c>
      <c r="B188" s="10">
        <v>2.69</v>
      </c>
    </row>
    <row r="189" spans="1:2">
      <c r="A189" s="9">
        <v>11330009000089</v>
      </c>
      <c r="B189" s="10">
        <v>6.4429999999999996</v>
      </c>
    </row>
    <row r="190" spans="1:2">
      <c r="A190" s="9">
        <v>11321015000041</v>
      </c>
      <c r="B190" s="10">
        <v>0.54400000000000004</v>
      </c>
    </row>
    <row r="191" spans="1:2">
      <c r="A191" s="9">
        <v>11320010000031</v>
      </c>
      <c r="B191" s="10">
        <v>0.18</v>
      </c>
    </row>
    <row r="192" spans="1:2">
      <c r="A192" s="9">
        <v>11220544000008</v>
      </c>
      <c r="B192" s="10">
        <v>0.41</v>
      </c>
    </row>
    <row r="193" spans="1:2">
      <c r="A193" s="9">
        <v>11330010000057</v>
      </c>
      <c r="B193" s="10">
        <v>1.87</v>
      </c>
    </row>
    <row r="194" spans="1:2">
      <c r="A194" s="9">
        <v>11225517000036</v>
      </c>
      <c r="B194" s="10">
        <v>2.14</v>
      </c>
    </row>
    <row r="195" spans="1:2">
      <c r="A195" s="9">
        <v>11321157000002</v>
      </c>
      <c r="B195" s="10">
        <v>4.8280000000000003</v>
      </c>
    </row>
    <row r="196" spans="1:2">
      <c r="A196" s="9">
        <v>11225516000971</v>
      </c>
      <c r="B196" s="10">
        <v>27.34</v>
      </c>
    </row>
    <row r="197" spans="1:2">
      <c r="A197" s="9">
        <v>11225504000744</v>
      </c>
      <c r="B197" s="10">
        <v>5.36</v>
      </c>
    </row>
    <row r="198" spans="1:2">
      <c r="A198" s="9">
        <v>11225509000039</v>
      </c>
      <c r="B198" s="10">
        <v>24.14</v>
      </c>
    </row>
    <row r="199" spans="1:2">
      <c r="A199" s="9">
        <v>11325020001354</v>
      </c>
      <c r="B199" s="10">
        <v>16.399999999999999</v>
      </c>
    </row>
    <row r="200" spans="1:2">
      <c r="A200" s="9">
        <v>11223003000295</v>
      </c>
      <c r="B200" s="10">
        <v>128.30000000000001</v>
      </c>
    </row>
    <row r="201" spans="1:2">
      <c r="A201" s="9">
        <v>11221502000529</v>
      </c>
      <c r="B201" s="10">
        <v>10.73</v>
      </c>
    </row>
    <row r="202" spans="1:2">
      <c r="A202" s="9">
        <v>11321023000015</v>
      </c>
      <c r="B202" s="10">
        <v>3.23</v>
      </c>
    </row>
    <row r="203" spans="1:2">
      <c r="A203" s="9">
        <v>11321014000134</v>
      </c>
      <c r="B203" s="10">
        <v>12.07</v>
      </c>
    </row>
    <row r="204" spans="1:2">
      <c r="A204" s="9">
        <v>11320026000052</v>
      </c>
      <c r="B204" s="10">
        <v>4.03</v>
      </c>
    </row>
    <row r="205" spans="1:2">
      <c r="A205" s="9">
        <v>11321005000092</v>
      </c>
      <c r="B205" s="10">
        <v>7.51</v>
      </c>
    </row>
    <row r="206" spans="1:2">
      <c r="A206" s="9">
        <v>11320009000064</v>
      </c>
      <c r="B206" s="10">
        <v>4.83</v>
      </c>
    </row>
    <row r="207" spans="1:2">
      <c r="A207" s="9">
        <v>11230004000385</v>
      </c>
      <c r="B207" s="10">
        <v>18.77</v>
      </c>
    </row>
    <row r="208" spans="1:2">
      <c r="A208" s="9">
        <v>11321156000002</v>
      </c>
      <c r="B208" s="10">
        <v>3.2130000000000001</v>
      </c>
    </row>
    <row r="209" spans="1:2">
      <c r="A209" s="9">
        <v>11321002000036</v>
      </c>
      <c r="B209" s="10">
        <v>3.2130000000000001</v>
      </c>
    </row>
    <row r="210" spans="1:2">
      <c r="A210" s="9">
        <v>11321029000009</v>
      </c>
      <c r="B210" s="10">
        <v>0.54400000000000004</v>
      </c>
    </row>
    <row r="211" spans="1:2">
      <c r="A211" s="7">
        <v>11320097000011</v>
      </c>
      <c r="B211" s="10">
        <v>0.27200000000000002</v>
      </c>
    </row>
    <row r="212" spans="1:2">
      <c r="A212" s="7">
        <v>11321025000063</v>
      </c>
      <c r="B212" s="10">
        <v>2.6859999999999999</v>
      </c>
    </row>
    <row r="213" spans="1:2">
      <c r="A213" s="7">
        <v>11224004001399</v>
      </c>
      <c r="B213" s="10">
        <v>61.52</v>
      </c>
    </row>
    <row r="214" spans="1:2">
      <c r="A214" s="7">
        <v>11224006000489</v>
      </c>
      <c r="B214" s="10">
        <v>56.79</v>
      </c>
    </row>
    <row r="215" spans="1:2">
      <c r="A215" s="7">
        <v>11225506001495</v>
      </c>
      <c r="B215" s="10">
        <v>2.6859999999999999</v>
      </c>
    </row>
    <row r="216" spans="1:2">
      <c r="A216" s="7">
        <v>11321009000052</v>
      </c>
      <c r="B216" s="10">
        <v>5.36</v>
      </c>
    </row>
    <row r="217" spans="1:2">
      <c r="A217" s="7">
        <v>11332009000051</v>
      </c>
      <c r="B217" s="10">
        <v>0.54</v>
      </c>
    </row>
    <row r="218" spans="1:2">
      <c r="A218" s="9">
        <v>11320003003003</v>
      </c>
      <c r="B218" s="11">
        <v>17.5</v>
      </c>
    </row>
    <row r="219" spans="1:2">
      <c r="A219" s="9">
        <v>11320005000377</v>
      </c>
      <c r="B219" s="11">
        <v>2.7</v>
      </c>
    </row>
    <row r="220" spans="1:2">
      <c r="A220" s="9">
        <v>11220508000138</v>
      </c>
      <c r="B220" s="11">
        <v>1.87</v>
      </c>
    </row>
    <row r="221" spans="1:2">
      <c r="A221" s="9">
        <v>11320002000301</v>
      </c>
      <c r="B221" s="11">
        <v>7.1</v>
      </c>
    </row>
    <row r="222" spans="1:2" ht="16.5">
      <c r="A222" s="9">
        <v>11220500000216</v>
      </c>
      <c r="B222" s="12" t="s">
        <v>210</v>
      </c>
    </row>
    <row r="223" spans="1:2">
      <c r="A223" s="9">
        <v>11320017000110</v>
      </c>
      <c r="B223" s="11">
        <v>0.79900000000000004</v>
      </c>
    </row>
    <row r="224" spans="1:2">
      <c r="A224" s="9">
        <v>11320135000008</v>
      </c>
      <c r="B224" s="11">
        <v>2.1419999999999999</v>
      </c>
    </row>
    <row r="225" spans="1:2">
      <c r="A225" s="9">
        <v>11320001000194</v>
      </c>
      <c r="B225" s="11">
        <v>16.082000000000001</v>
      </c>
    </row>
    <row r="226" spans="1:2">
      <c r="A226" s="9">
        <v>11224003000642</v>
      </c>
      <c r="B226" s="11">
        <v>47.164000000000001</v>
      </c>
    </row>
    <row r="227" spans="1:2">
      <c r="A227" s="9">
        <v>11320015000136</v>
      </c>
      <c r="B227" s="11">
        <v>0.54400000000000004</v>
      </c>
    </row>
    <row r="228" spans="1:2">
      <c r="A228" s="9">
        <v>11224009000278</v>
      </c>
      <c r="B228" s="11">
        <v>20.501000000000001</v>
      </c>
    </row>
    <row r="229" spans="1:2">
      <c r="A229" s="9">
        <v>11224009000277</v>
      </c>
      <c r="B229" s="11">
        <v>18.768000000000001</v>
      </c>
    </row>
    <row r="230" spans="1:2">
      <c r="A230" s="9">
        <v>11320052000035</v>
      </c>
      <c r="B230" s="11">
        <v>1.615</v>
      </c>
    </row>
    <row r="231" spans="1:2">
      <c r="A231" s="9">
        <v>11222003002833</v>
      </c>
      <c r="B231" s="11">
        <v>22.555</v>
      </c>
    </row>
    <row r="232" spans="1:2">
      <c r="A232" s="9">
        <v>11320057000066</v>
      </c>
      <c r="B232" s="11">
        <v>3.2130000000000001</v>
      </c>
    </row>
    <row r="233" spans="1:2">
      <c r="A233" s="9">
        <v>11222009003489</v>
      </c>
      <c r="B233" s="11">
        <v>18.768000000000001</v>
      </c>
    </row>
    <row r="234" spans="1:2">
      <c r="A234" s="9">
        <v>11321001000020</v>
      </c>
      <c r="B234" s="11">
        <v>0.13600000000000001</v>
      </c>
    </row>
    <row r="235" spans="1:2">
      <c r="A235" s="9">
        <v>11330037000078</v>
      </c>
      <c r="B235" s="11">
        <v>0.79900000000000004</v>
      </c>
    </row>
    <row r="236" spans="1:2">
      <c r="A236" s="9">
        <v>11320058000055</v>
      </c>
      <c r="B236" s="11">
        <v>0.79900000000000004</v>
      </c>
    </row>
    <row r="237" spans="1:2">
      <c r="A237" s="9">
        <v>11321007000301</v>
      </c>
      <c r="B237" s="10">
        <v>4.8280000000000003</v>
      </c>
    </row>
    <row r="238" spans="1:2">
      <c r="A238" s="9">
        <v>11320068000019</v>
      </c>
      <c r="B238" s="10">
        <v>0.54400000000000004</v>
      </c>
    </row>
    <row r="239" spans="1:2">
      <c r="A239" s="9">
        <v>11221502000493</v>
      </c>
      <c r="B239" s="10">
        <v>10.73</v>
      </c>
    </row>
    <row r="240" spans="1:2">
      <c r="A240" s="9">
        <v>11321014000131</v>
      </c>
      <c r="B240" s="10">
        <v>8.0399999999999991</v>
      </c>
    </row>
    <row r="241" spans="1:2">
      <c r="A241" s="9">
        <v>11321023000014</v>
      </c>
      <c r="B241" s="10">
        <v>1.07</v>
      </c>
    </row>
    <row r="242" spans="1:2">
      <c r="A242" s="9">
        <v>14731005000017</v>
      </c>
      <c r="B242" s="10">
        <v>0.14000000000000001</v>
      </c>
    </row>
    <row r="243" spans="1:2">
      <c r="A243" s="9">
        <v>11223015000090</v>
      </c>
      <c r="B243" s="10">
        <v>154.94999999999999</v>
      </c>
    </row>
    <row r="244" spans="1:2">
      <c r="A244" s="9">
        <v>11320026000049</v>
      </c>
      <c r="B244" s="10">
        <v>2.69</v>
      </c>
    </row>
    <row r="245" spans="1:2">
      <c r="A245" s="9">
        <v>11321005000084</v>
      </c>
      <c r="B245" s="10">
        <v>12.07</v>
      </c>
    </row>
    <row r="246" spans="1:2">
      <c r="A246" s="9">
        <v>11321002000032</v>
      </c>
      <c r="B246" s="10">
        <v>3.2130000000000001</v>
      </c>
    </row>
    <row r="247" spans="1:2">
      <c r="A247" s="9">
        <v>11321029000038</v>
      </c>
      <c r="B247" s="10">
        <v>0.54400000000000004</v>
      </c>
    </row>
    <row r="248" spans="1:2">
      <c r="A248" s="9">
        <v>11321006000133</v>
      </c>
      <c r="B248" s="10">
        <v>9.3800000000000008</v>
      </c>
    </row>
    <row r="249" spans="1:2">
      <c r="A249" s="9">
        <v>11320097000010</v>
      </c>
      <c r="B249" s="10">
        <v>0.27</v>
      </c>
    </row>
    <row r="250" spans="1:2">
      <c r="A250" s="9">
        <v>11321009000038</v>
      </c>
      <c r="B250" s="10">
        <v>5.36</v>
      </c>
    </row>
    <row r="251" spans="1:2">
      <c r="A251" s="9">
        <v>11224006000437</v>
      </c>
      <c r="B251" s="10">
        <v>73.83</v>
      </c>
    </row>
    <row r="252" spans="1:2">
      <c r="A252" s="9">
        <v>11332009000048</v>
      </c>
      <c r="B252" s="10">
        <v>0.54</v>
      </c>
    </row>
    <row r="253" spans="1:2">
      <c r="A253" s="9">
        <v>11321025000054</v>
      </c>
      <c r="B253" s="10">
        <v>4.03</v>
      </c>
    </row>
    <row r="254" spans="1:2">
      <c r="A254" s="9">
        <v>11321001000007</v>
      </c>
      <c r="B254" s="10">
        <v>3.4000000000000002E-2</v>
      </c>
    </row>
    <row r="255" spans="1:2">
      <c r="A255" s="9">
        <v>11330009000094</v>
      </c>
      <c r="B255" s="10">
        <v>8.0399999999999991</v>
      </c>
    </row>
    <row r="256" spans="1:2">
      <c r="A256" s="9">
        <v>11330037000062</v>
      </c>
      <c r="B256" s="10">
        <v>0.79900000000000004</v>
      </c>
    </row>
    <row r="257" spans="1:2">
      <c r="A257" s="9">
        <v>11225516000926</v>
      </c>
      <c r="B257" s="10">
        <v>34.869999999999997</v>
      </c>
    </row>
    <row r="258" spans="1:2">
      <c r="A258" s="7">
        <v>11325007000104</v>
      </c>
      <c r="B258" s="10">
        <v>11.9</v>
      </c>
    </row>
    <row r="259" spans="1:2">
      <c r="A259" s="7">
        <v>11225505000806</v>
      </c>
      <c r="B259" s="10">
        <v>6.7</v>
      </c>
    </row>
    <row r="260" spans="1:2">
      <c r="A260" s="7">
        <v>11225504000734</v>
      </c>
      <c r="B260" s="10">
        <v>8.59</v>
      </c>
    </row>
    <row r="261" spans="1:2">
      <c r="A261" s="7">
        <v>11219005000167</v>
      </c>
      <c r="B261" s="10">
        <v>0.8</v>
      </c>
    </row>
    <row r="262" spans="1:2">
      <c r="A262" s="7">
        <v>11225506001513</v>
      </c>
      <c r="B262" s="10">
        <v>2.67</v>
      </c>
    </row>
    <row r="263" spans="1:2">
      <c r="A263" s="9">
        <v>11320061000275</v>
      </c>
      <c r="B263" s="10">
        <v>2</v>
      </c>
    </row>
    <row r="264" spans="1:2">
      <c r="A264" s="9">
        <v>11320003002261</v>
      </c>
      <c r="B264" s="10">
        <v>14.19</v>
      </c>
    </row>
    <row r="265" spans="1:2">
      <c r="A265" s="9">
        <v>11222014000521</v>
      </c>
      <c r="B265" s="10">
        <v>6.7</v>
      </c>
    </row>
    <row r="266" spans="1:2">
      <c r="A266" s="9">
        <v>11220508000142</v>
      </c>
      <c r="B266" s="10">
        <v>1.071</v>
      </c>
    </row>
    <row r="267" spans="1:2">
      <c r="A267" s="9">
        <v>11320005000246</v>
      </c>
      <c r="B267" s="10">
        <v>1.87</v>
      </c>
    </row>
    <row r="268" spans="1:2">
      <c r="A268" s="9">
        <v>11320043000032</v>
      </c>
      <c r="B268" s="10">
        <v>0.62</v>
      </c>
    </row>
    <row r="269" spans="1:2">
      <c r="A269" s="9">
        <v>11320096000055</v>
      </c>
      <c r="B269" s="10">
        <v>3.4000000000000002E-2</v>
      </c>
    </row>
    <row r="270" spans="1:2">
      <c r="A270" s="9">
        <v>11320106000008</v>
      </c>
      <c r="B270" s="10">
        <v>0.35</v>
      </c>
    </row>
    <row r="271" spans="1:2">
      <c r="A271" s="9">
        <v>11320035000010</v>
      </c>
      <c r="B271" s="10">
        <v>2.1419999999999999</v>
      </c>
    </row>
    <row r="272" spans="1:2">
      <c r="A272" s="9">
        <v>11320002000198</v>
      </c>
      <c r="B272" s="10">
        <v>8.0410000000000004</v>
      </c>
    </row>
    <row r="273" spans="1:2">
      <c r="A273" s="9">
        <v>11220500000165</v>
      </c>
      <c r="B273" s="10">
        <v>15.25</v>
      </c>
    </row>
    <row r="274" spans="1:2">
      <c r="A274" s="9">
        <v>11320135000015</v>
      </c>
      <c r="B274" s="10">
        <v>1.77</v>
      </c>
    </row>
    <row r="275" spans="1:2">
      <c r="A275" s="9">
        <v>11320001000216</v>
      </c>
      <c r="B275" s="10">
        <v>12.9</v>
      </c>
    </row>
    <row r="276" spans="1:2">
      <c r="A276" s="9">
        <v>11220513000067</v>
      </c>
      <c r="B276" s="10">
        <v>4.8280000000000003</v>
      </c>
    </row>
    <row r="277" spans="1:2">
      <c r="A277" s="9">
        <v>11224003000725</v>
      </c>
      <c r="B277" s="10">
        <v>30.757999999999999</v>
      </c>
    </row>
    <row r="278" spans="1:2">
      <c r="A278" s="9">
        <v>11224009000319</v>
      </c>
      <c r="B278" s="10">
        <v>16.8</v>
      </c>
    </row>
    <row r="279" spans="1:2">
      <c r="A279" s="9">
        <v>11224009000239</v>
      </c>
      <c r="B279" s="10">
        <v>14.69</v>
      </c>
    </row>
    <row r="280" spans="1:2">
      <c r="A280" s="9">
        <v>11320101000018</v>
      </c>
      <c r="B280" s="10">
        <v>0.65</v>
      </c>
    </row>
    <row r="281" spans="1:2">
      <c r="A281" s="7">
        <v>11320036000010</v>
      </c>
      <c r="B281" s="10">
        <v>2.1419999999999999</v>
      </c>
    </row>
    <row r="282" spans="1:2">
      <c r="A282" s="7">
        <v>11222003002253</v>
      </c>
      <c r="B282" s="10">
        <v>1.08</v>
      </c>
    </row>
    <row r="283" spans="1:2">
      <c r="A283" s="7">
        <v>11222009002947</v>
      </c>
      <c r="B283" s="10">
        <v>13.5</v>
      </c>
    </row>
    <row r="284" spans="1:2">
      <c r="A284" s="7">
        <v>11320058000077</v>
      </c>
      <c r="B284" s="10">
        <v>0.79</v>
      </c>
    </row>
    <row r="285" spans="1:2">
      <c r="A285" s="7">
        <v>11330012000320</v>
      </c>
      <c r="B285" s="10">
        <v>13.2</v>
      </c>
    </row>
    <row r="286" spans="1:2">
      <c r="A286" s="9">
        <v>11320003003346</v>
      </c>
      <c r="B286" s="10">
        <v>14.19</v>
      </c>
    </row>
    <row r="287" spans="1:2">
      <c r="A287" s="9">
        <v>11220508000143</v>
      </c>
      <c r="B287" s="8">
        <v>1.071</v>
      </c>
    </row>
    <row r="288" spans="1:2">
      <c r="A288" s="9">
        <v>11320061000276</v>
      </c>
      <c r="B288" s="10">
        <v>1.88</v>
      </c>
    </row>
    <row r="289" spans="1:2">
      <c r="A289" s="9">
        <v>11320005000387</v>
      </c>
      <c r="B289" s="10">
        <v>1.87</v>
      </c>
    </row>
    <row r="290" spans="1:2">
      <c r="A290" s="9">
        <v>11320078000197</v>
      </c>
      <c r="B290" s="10">
        <v>2.1419999999999999</v>
      </c>
    </row>
    <row r="291" spans="1:2">
      <c r="A291" s="9">
        <v>11320002000312</v>
      </c>
      <c r="B291" s="10">
        <v>8.0410000000000004</v>
      </c>
    </row>
    <row r="292" spans="1:2">
      <c r="A292" s="9">
        <v>11320078000196</v>
      </c>
      <c r="B292" s="10">
        <v>2.1419999999999999</v>
      </c>
    </row>
    <row r="293" spans="1:2">
      <c r="A293" s="7">
        <v>11222003002166</v>
      </c>
      <c r="B293" s="10">
        <v>15.38</v>
      </c>
    </row>
    <row r="294" spans="1:2">
      <c r="A294" s="7">
        <v>11222009002873</v>
      </c>
      <c r="B294" s="10">
        <v>13.69</v>
      </c>
    </row>
    <row r="295" spans="1:2">
      <c r="A295" s="9">
        <v>11320003002268</v>
      </c>
      <c r="B295" s="10">
        <v>7.5140000000000002</v>
      </c>
    </row>
    <row r="296" spans="1:2">
      <c r="A296" s="9">
        <v>11320005000308</v>
      </c>
      <c r="B296" s="10">
        <v>2.1419999999999999</v>
      </c>
    </row>
    <row r="297" spans="1:2">
      <c r="A297" s="9">
        <v>11320094000054</v>
      </c>
      <c r="B297" s="10">
        <v>1.65</v>
      </c>
    </row>
    <row r="298" spans="1:2">
      <c r="A298" s="9">
        <v>11222014000522</v>
      </c>
      <c r="B298" s="10">
        <v>6.7</v>
      </c>
    </row>
    <row r="299" spans="1:2">
      <c r="A299" s="9">
        <v>11220508000144</v>
      </c>
      <c r="B299" s="10">
        <v>1.62</v>
      </c>
    </row>
    <row r="300" spans="1:2">
      <c r="A300" s="9">
        <v>11320096000075</v>
      </c>
      <c r="B300" s="10">
        <v>0.13600000000000001</v>
      </c>
    </row>
    <row r="301" spans="1:2">
      <c r="A301" s="9">
        <v>11320078000065</v>
      </c>
      <c r="B301" s="10">
        <v>2.1419999999999999</v>
      </c>
    </row>
    <row r="302" spans="1:2">
      <c r="A302" s="9">
        <v>11320078000066</v>
      </c>
      <c r="B302" s="10">
        <v>2.1419999999999999</v>
      </c>
    </row>
    <row r="303" spans="1:2">
      <c r="A303" s="9">
        <v>11320002000247</v>
      </c>
      <c r="B303" s="10">
        <v>9.3840000000000003</v>
      </c>
    </row>
    <row r="304" spans="1:2">
      <c r="A304" s="9">
        <v>11224003000602</v>
      </c>
      <c r="B304" s="10">
        <v>41.015000000000001</v>
      </c>
    </row>
    <row r="305" spans="1:2">
      <c r="A305" s="9">
        <v>11320015000122</v>
      </c>
      <c r="B305" s="10">
        <v>0.54400000000000004</v>
      </c>
    </row>
    <row r="306" spans="1:2">
      <c r="A306" s="9">
        <v>11220513000058</v>
      </c>
      <c r="B306" s="10">
        <v>6.6980000000000004</v>
      </c>
    </row>
    <row r="307" spans="1:2">
      <c r="A307" s="9">
        <v>11220500000167</v>
      </c>
      <c r="B307" s="10">
        <v>15.6</v>
      </c>
    </row>
    <row r="308" spans="1:2">
      <c r="A308" s="9">
        <v>11320001000191</v>
      </c>
      <c r="B308" s="10">
        <v>13.5</v>
      </c>
    </row>
    <row r="309" spans="1:2">
      <c r="A309" s="9">
        <v>11320135000007</v>
      </c>
      <c r="B309" s="10">
        <v>0.46</v>
      </c>
    </row>
    <row r="310" spans="1:2">
      <c r="A310" s="9">
        <v>11320017000107</v>
      </c>
      <c r="B310" s="10">
        <v>0.69</v>
      </c>
    </row>
    <row r="311" spans="1:2">
      <c r="A311" s="9">
        <v>11221500000028</v>
      </c>
      <c r="B311" s="10">
        <v>2.1419999999999999</v>
      </c>
    </row>
    <row r="312" spans="1:2">
      <c r="A312" s="9">
        <v>11320079000012</v>
      </c>
      <c r="B312" s="10">
        <v>5.0999999999999997E-2</v>
      </c>
    </row>
    <row r="313" spans="1:2">
      <c r="A313" s="9">
        <v>11222003002241</v>
      </c>
      <c r="B313" s="10">
        <v>21.527999999999999</v>
      </c>
    </row>
    <row r="314" spans="1:2">
      <c r="A314" s="9">
        <v>11222009002940</v>
      </c>
      <c r="B314" s="10">
        <v>15.4</v>
      </c>
    </row>
    <row r="315" spans="1:2">
      <c r="A315" s="7">
        <v>11230003000145</v>
      </c>
      <c r="B315" s="10">
        <v>18.46</v>
      </c>
    </row>
    <row r="316" spans="1:2">
      <c r="A316" s="7">
        <v>11320052000034</v>
      </c>
      <c r="B316" s="10">
        <v>1.95</v>
      </c>
    </row>
    <row r="317" spans="1:2">
      <c r="A317" s="9">
        <v>11321157000032</v>
      </c>
      <c r="B317" s="10">
        <v>4.0289999999999999</v>
      </c>
    </row>
    <row r="318" spans="1:2">
      <c r="A318" s="9">
        <v>11221502000455</v>
      </c>
      <c r="B318" s="10">
        <v>10.75</v>
      </c>
    </row>
    <row r="319" spans="1:2">
      <c r="A319" s="9">
        <v>11223003000290</v>
      </c>
      <c r="B319" s="10">
        <v>119.256</v>
      </c>
    </row>
    <row r="320" spans="1:2">
      <c r="A320" s="9">
        <v>11321025000049</v>
      </c>
      <c r="B320" s="10">
        <v>2.1419999999999999</v>
      </c>
    </row>
    <row r="321" spans="1:2">
      <c r="A321" s="9">
        <v>11320026000061</v>
      </c>
      <c r="B321" s="10">
        <v>2.7</v>
      </c>
    </row>
    <row r="322" spans="1:2">
      <c r="A322" s="9">
        <v>11321005000107</v>
      </c>
      <c r="B322" s="10">
        <v>7.5140000000000002</v>
      </c>
    </row>
    <row r="323" spans="1:2">
      <c r="A323" s="9">
        <v>11321006000112</v>
      </c>
      <c r="B323" s="10">
        <v>3.65</v>
      </c>
    </row>
    <row r="324" spans="1:2">
      <c r="A324" s="9">
        <v>11320009000063</v>
      </c>
      <c r="B324" s="10">
        <v>5.3550000000000004</v>
      </c>
    </row>
    <row r="325" spans="1:2">
      <c r="A325" s="9">
        <v>11230004000311</v>
      </c>
      <c r="B325" s="10">
        <v>16.5</v>
      </c>
    </row>
    <row r="326" spans="1:2">
      <c r="A326" s="9">
        <v>11321002000040</v>
      </c>
      <c r="B326" s="10">
        <v>3.2130000000000001</v>
      </c>
    </row>
    <row r="327" spans="1:2">
      <c r="A327" s="9">
        <v>11321009000057</v>
      </c>
      <c r="B327" s="10">
        <v>5.3550000000000004</v>
      </c>
    </row>
    <row r="328" spans="1:2">
      <c r="A328" s="9">
        <v>11224004001284</v>
      </c>
      <c r="B328" s="10">
        <v>59.475000000000001</v>
      </c>
    </row>
    <row r="329" spans="1:2">
      <c r="A329" s="9">
        <v>11224006000423</v>
      </c>
      <c r="B329" s="10">
        <v>49.6</v>
      </c>
    </row>
    <row r="330" spans="1:2">
      <c r="A330" s="9">
        <v>11332009000046</v>
      </c>
      <c r="B330" s="10">
        <v>0.33</v>
      </c>
    </row>
    <row r="331" spans="1:2">
      <c r="A331" s="9">
        <v>11330009000111</v>
      </c>
      <c r="B331" s="10">
        <v>8.0410000000000004</v>
      </c>
    </row>
    <row r="332" spans="1:2">
      <c r="A332" s="9">
        <v>11330010000054</v>
      </c>
      <c r="B332" s="10">
        <v>1.1000000000000001</v>
      </c>
    </row>
    <row r="333" spans="1:2">
      <c r="A333" s="9">
        <v>11321015000035</v>
      </c>
      <c r="B333" s="10">
        <v>0.54400000000000004</v>
      </c>
    </row>
    <row r="334" spans="1:2">
      <c r="A334" s="9">
        <v>11225516000784</v>
      </c>
      <c r="B334" s="10">
        <v>21.527999999999999</v>
      </c>
    </row>
    <row r="335" spans="1:2">
      <c r="A335" s="9">
        <v>11225504000548</v>
      </c>
      <c r="B335" s="10">
        <v>4.9000000000000004</v>
      </c>
    </row>
    <row r="336" spans="1:2">
      <c r="A336" s="9">
        <v>11225505000631</v>
      </c>
      <c r="B336" s="10">
        <v>3.96</v>
      </c>
    </row>
    <row r="337" spans="1:2">
      <c r="A337" s="9">
        <v>11320003003223</v>
      </c>
      <c r="B337" s="10">
        <v>16.600000000000001</v>
      </c>
    </row>
    <row r="338" spans="1:2">
      <c r="A338" s="9">
        <v>11320005000384</v>
      </c>
      <c r="B338" s="10">
        <v>2.6859999999999999</v>
      </c>
    </row>
    <row r="339" spans="1:2">
      <c r="A339" s="9">
        <v>11320094000055</v>
      </c>
      <c r="B339" s="10">
        <v>1.35</v>
      </c>
    </row>
    <row r="340" spans="1:2">
      <c r="A340" s="9">
        <v>11220508000145</v>
      </c>
      <c r="B340" s="10">
        <v>1.88</v>
      </c>
    </row>
    <row r="341" spans="1:2">
      <c r="A341" s="9">
        <v>11320078000191</v>
      </c>
      <c r="B341" s="10">
        <v>2</v>
      </c>
    </row>
    <row r="342" spans="1:2">
      <c r="A342" s="9">
        <v>11320078000190</v>
      </c>
      <c r="B342" s="10">
        <v>2</v>
      </c>
    </row>
    <row r="343" spans="1:2">
      <c r="A343" s="9">
        <v>11320002000308</v>
      </c>
      <c r="B343" s="10">
        <v>10.727</v>
      </c>
    </row>
    <row r="344" spans="1:2">
      <c r="A344" s="9">
        <v>11221500000029</v>
      </c>
      <c r="B344" s="10">
        <v>2.1419999999999999</v>
      </c>
    </row>
    <row r="345" spans="1:2">
      <c r="A345" s="9">
        <v>11222003002870</v>
      </c>
      <c r="B345" s="10">
        <v>16.600000000000001</v>
      </c>
    </row>
    <row r="346" spans="1:2">
      <c r="A346" s="9">
        <v>11222009003524</v>
      </c>
      <c r="B346" s="10">
        <v>14.9</v>
      </c>
    </row>
    <row r="347" spans="1:2">
      <c r="A347" s="7">
        <v>11320010000045</v>
      </c>
      <c r="B347" s="10">
        <v>0.13</v>
      </c>
    </row>
    <row r="348" spans="1:2">
      <c r="A348" s="9">
        <v>11320015000123</v>
      </c>
      <c r="B348" s="10">
        <v>0.79900000000000004</v>
      </c>
    </row>
    <row r="349" spans="1:2">
      <c r="A349" s="9">
        <v>11221502000491</v>
      </c>
      <c r="B349" s="10">
        <v>12.07</v>
      </c>
    </row>
    <row r="350" spans="1:2">
      <c r="A350" s="9">
        <v>11321001000015</v>
      </c>
      <c r="B350" s="10">
        <v>3.4000000000000002E-2</v>
      </c>
    </row>
    <row r="351" spans="1:2">
      <c r="A351" s="9">
        <v>11320003002875</v>
      </c>
      <c r="B351" s="10">
        <v>3.5</v>
      </c>
    </row>
    <row r="352" spans="1:2">
      <c r="A352" s="9">
        <v>11320005000359</v>
      </c>
      <c r="B352" s="10">
        <v>2.6</v>
      </c>
    </row>
    <row r="353" spans="1:2">
      <c r="A353" s="9">
        <v>11220508000146</v>
      </c>
      <c r="B353" s="10">
        <v>1</v>
      </c>
    </row>
    <row r="354" spans="1:2">
      <c r="A354" s="9">
        <v>11320088000038</v>
      </c>
      <c r="B354" s="10">
        <v>1.3</v>
      </c>
    </row>
    <row r="355" spans="1:2">
      <c r="A355" s="9">
        <v>11320078000159</v>
      </c>
      <c r="B355" s="10">
        <v>1.6</v>
      </c>
    </row>
    <row r="356" spans="1:2">
      <c r="A356" s="9">
        <v>11320002000326</v>
      </c>
      <c r="B356" s="10">
        <v>7.2</v>
      </c>
    </row>
    <row r="357" spans="1:2">
      <c r="A357" s="9">
        <v>11320078000160</v>
      </c>
      <c r="B357" s="10">
        <v>1.6</v>
      </c>
    </row>
    <row r="358" spans="1:2">
      <c r="A358" s="9">
        <v>11220500000285</v>
      </c>
      <c r="B358" s="10">
        <v>10.7</v>
      </c>
    </row>
    <row r="359" spans="1:2">
      <c r="A359" s="9">
        <v>11320085000105</v>
      </c>
      <c r="B359" s="10">
        <v>0.3</v>
      </c>
    </row>
    <row r="360" spans="1:2">
      <c r="A360" s="9">
        <v>11320017000154</v>
      </c>
      <c r="B360" s="10">
        <v>0.4</v>
      </c>
    </row>
    <row r="361" spans="1:2">
      <c r="A361" s="9">
        <v>11320135000025</v>
      </c>
      <c r="B361" s="10">
        <v>0.8</v>
      </c>
    </row>
    <row r="362" spans="1:2">
      <c r="A362" s="9">
        <v>11320001000268</v>
      </c>
      <c r="B362" s="10">
        <v>7.2</v>
      </c>
    </row>
    <row r="363" spans="1:2">
      <c r="A363" s="9">
        <v>11224009000315</v>
      </c>
      <c r="B363" s="10">
        <v>17.5</v>
      </c>
    </row>
    <row r="364" spans="1:2">
      <c r="A364" s="9">
        <v>11224009000314</v>
      </c>
      <c r="B364" s="10">
        <v>10</v>
      </c>
    </row>
    <row r="365" spans="1:2">
      <c r="A365" s="9">
        <v>11222003003106</v>
      </c>
      <c r="B365" s="10">
        <v>18.600000000000001</v>
      </c>
    </row>
    <row r="366" spans="1:2">
      <c r="A366" s="7">
        <v>11222009003734</v>
      </c>
      <c r="B366" s="10">
        <v>9.75</v>
      </c>
    </row>
    <row r="367" spans="1:2">
      <c r="A367" s="7">
        <v>11320049000005</v>
      </c>
      <c r="B367" s="10">
        <v>0.1</v>
      </c>
    </row>
    <row r="368" spans="1:2">
      <c r="A368" s="7">
        <v>11320076000110</v>
      </c>
      <c r="B368" s="10">
        <v>0.5</v>
      </c>
    </row>
    <row r="369" spans="1:2">
      <c r="A369" s="7">
        <v>11320096000101</v>
      </c>
      <c r="B369" s="10">
        <v>0.1</v>
      </c>
    </row>
    <row r="370" spans="1:2">
      <c r="A370" s="7">
        <v>11330021000884</v>
      </c>
      <c r="B370" s="10">
        <v>8.6</v>
      </c>
    </row>
    <row r="371" spans="1:2">
      <c r="A371" s="9">
        <v>11225506001732</v>
      </c>
      <c r="B371" s="10">
        <v>2</v>
      </c>
    </row>
    <row r="372" spans="1:2">
      <c r="A372" s="7">
        <v>11320022000019</v>
      </c>
      <c r="B372" s="10">
        <v>0.8</v>
      </c>
    </row>
    <row r="373" spans="1:2">
      <c r="A373" s="9">
        <v>11224003000707</v>
      </c>
      <c r="B373" s="10">
        <v>34</v>
      </c>
    </row>
    <row r="374" spans="1:2">
      <c r="A374" s="9">
        <v>11222003003108</v>
      </c>
      <c r="B374" s="10">
        <v>19.3</v>
      </c>
    </row>
    <row r="375" spans="1:2">
      <c r="A375" s="9">
        <v>14731005000063</v>
      </c>
      <c r="B375" s="10">
        <v>0.7</v>
      </c>
    </row>
    <row r="376" spans="1:2">
      <c r="A376" s="9">
        <v>11223003000240</v>
      </c>
      <c r="B376" s="10">
        <v>105</v>
      </c>
    </row>
    <row r="377" spans="1:2">
      <c r="A377" s="9">
        <v>11224004001173</v>
      </c>
      <c r="B377" s="10">
        <v>52.6</v>
      </c>
    </row>
    <row r="378" spans="1:2">
      <c r="A378" s="9">
        <v>11224006000454</v>
      </c>
      <c r="B378" s="10">
        <v>45.2</v>
      </c>
    </row>
    <row r="379" spans="1:2">
      <c r="A379" s="9">
        <v>11225506001860</v>
      </c>
      <c r="B379" s="10">
        <v>2.8</v>
      </c>
    </row>
    <row r="380" spans="1:2">
      <c r="A380" s="9">
        <v>11225516000832</v>
      </c>
      <c r="B380" s="10">
        <v>18.64</v>
      </c>
    </row>
    <row r="381" spans="1:2">
      <c r="A381" s="9">
        <v>11225504000552</v>
      </c>
      <c r="B381" s="10">
        <v>3.9</v>
      </c>
    </row>
    <row r="382" spans="1:2">
      <c r="A382" s="9">
        <v>11325020001071</v>
      </c>
      <c r="B382" s="10">
        <v>2.8</v>
      </c>
    </row>
    <row r="383" spans="1:2">
      <c r="A383" s="7">
        <v>11220513000066</v>
      </c>
      <c r="B383" s="10">
        <v>5.7</v>
      </c>
    </row>
    <row r="384" spans="1:2">
      <c r="A384" s="7">
        <v>11320135000024</v>
      </c>
      <c r="B384" s="10">
        <v>1</v>
      </c>
    </row>
    <row r="385" spans="1:2">
      <c r="A385" s="9">
        <v>11222009003736</v>
      </c>
      <c r="B385" s="10">
        <v>13.5</v>
      </c>
    </row>
    <row r="386" spans="1:2">
      <c r="A386" s="9">
        <v>11320017000153</v>
      </c>
      <c r="B386" s="10">
        <v>0.35</v>
      </c>
    </row>
    <row r="387" spans="1:2">
      <c r="A387" s="9">
        <v>11328030000013</v>
      </c>
      <c r="B387" s="10">
        <v>0.8</v>
      </c>
    </row>
    <row r="388" spans="1:2">
      <c r="A388" s="9">
        <v>11320003002874</v>
      </c>
      <c r="B388" s="10">
        <v>4.3499999999999996</v>
      </c>
    </row>
    <row r="389" spans="1:2">
      <c r="A389" s="9">
        <v>11320076000105</v>
      </c>
      <c r="B389" s="10">
        <v>0.55000000000000004</v>
      </c>
    </row>
    <row r="390" spans="1:2">
      <c r="A390" s="9">
        <v>11320088000037</v>
      </c>
      <c r="B390" s="10">
        <v>2.5</v>
      </c>
    </row>
    <row r="391" spans="1:2">
      <c r="A391" s="9">
        <v>11320078000158</v>
      </c>
      <c r="B391" s="10">
        <v>2.6</v>
      </c>
    </row>
    <row r="392" spans="1:2">
      <c r="A392" s="9">
        <v>11320078000157</v>
      </c>
      <c r="B392" s="10">
        <v>2.6</v>
      </c>
    </row>
    <row r="393" spans="1:2">
      <c r="A393" s="9">
        <v>11320001000267</v>
      </c>
      <c r="B393" s="10">
        <v>10.220000000000001</v>
      </c>
    </row>
    <row r="394" spans="1:2">
      <c r="A394" s="9">
        <v>11320085000104</v>
      </c>
      <c r="B394" s="10">
        <v>0.35</v>
      </c>
    </row>
    <row r="395" spans="1:2">
      <c r="A395" s="9">
        <v>11220508000147</v>
      </c>
      <c r="B395" s="10">
        <v>1</v>
      </c>
    </row>
    <row r="396" spans="1:2">
      <c r="A396" s="9">
        <v>11320002000291</v>
      </c>
      <c r="B396" s="10">
        <v>9.1</v>
      </c>
    </row>
    <row r="397" spans="1:2">
      <c r="A397" s="7">
        <v>11225506001875</v>
      </c>
      <c r="B397" s="10">
        <v>3.66</v>
      </c>
    </row>
    <row r="398" spans="1:2">
      <c r="A398" s="9">
        <v>11320096000102</v>
      </c>
      <c r="B398" s="10">
        <v>0.05</v>
      </c>
    </row>
    <row r="399" spans="1:2">
      <c r="A399" s="9">
        <v>11320088000039</v>
      </c>
      <c r="B399" s="10">
        <v>2.7</v>
      </c>
    </row>
    <row r="400" spans="1:2">
      <c r="A400" s="9">
        <v>11220501000778</v>
      </c>
      <c r="B400" s="10">
        <v>18.600000000000001</v>
      </c>
    </row>
    <row r="401" spans="1:2">
      <c r="A401" s="9">
        <v>11320078000161</v>
      </c>
      <c r="B401" s="10">
        <v>2.77</v>
      </c>
    </row>
    <row r="402" spans="1:2">
      <c r="A402" s="9">
        <v>11320002000293</v>
      </c>
      <c r="B402" s="10">
        <v>11.6</v>
      </c>
    </row>
    <row r="403" spans="1:2">
      <c r="A403" s="9">
        <v>11320078000162</v>
      </c>
      <c r="B403" s="10">
        <v>2.77</v>
      </c>
    </row>
    <row r="404" spans="1:2">
      <c r="A404" s="9">
        <v>11320062000026</v>
      </c>
      <c r="B404" s="10">
        <v>0.1</v>
      </c>
    </row>
    <row r="405" spans="1:2">
      <c r="A405" s="9">
        <v>11220500000289</v>
      </c>
      <c r="B405" s="10">
        <v>18.600000000000001</v>
      </c>
    </row>
    <row r="406" spans="1:2">
      <c r="A406" s="9">
        <v>11320135000026</v>
      </c>
      <c r="B406" s="10">
        <v>1.2</v>
      </c>
    </row>
    <row r="407" spans="1:2">
      <c r="A407" s="9">
        <v>11320017000155</v>
      </c>
      <c r="B407" s="10">
        <v>0.6</v>
      </c>
    </row>
    <row r="408" spans="1:2">
      <c r="A408" s="9">
        <v>11320085000106</v>
      </c>
      <c r="B408" s="10">
        <v>0.4</v>
      </c>
    </row>
    <row r="409" spans="1:2">
      <c r="A409" s="9">
        <v>11222009003763</v>
      </c>
      <c r="B409" s="10">
        <v>16.899999999999999</v>
      </c>
    </row>
    <row r="410" spans="1:2">
      <c r="A410" s="9">
        <v>14731005000035</v>
      </c>
      <c r="B410" s="10">
        <v>0.15</v>
      </c>
    </row>
    <row r="411" spans="1:2">
      <c r="A411" s="7">
        <v>14618079000003</v>
      </c>
      <c r="B411" s="10">
        <v>0.4</v>
      </c>
    </row>
    <row r="412" spans="1:2">
      <c r="A412" s="9">
        <v>11224009000214</v>
      </c>
      <c r="B412" s="10">
        <v>18.399999999999999</v>
      </c>
    </row>
    <row r="413" spans="1:2">
      <c r="A413" s="9">
        <v>11224009000213</v>
      </c>
      <c r="B413" s="10">
        <v>28.9</v>
      </c>
    </row>
    <row r="414" spans="1:2">
      <c r="A414" s="9">
        <v>11224003000649</v>
      </c>
      <c r="B414" s="10">
        <v>31</v>
      </c>
    </row>
    <row r="415" spans="1:2">
      <c r="A415" s="9">
        <v>11224009000285</v>
      </c>
      <c r="B415" s="10">
        <v>14.3</v>
      </c>
    </row>
    <row r="416" spans="1:2">
      <c r="A416" s="9">
        <v>11224009000284</v>
      </c>
      <c r="B416" s="10">
        <v>8.5500000000000007</v>
      </c>
    </row>
    <row r="417" spans="1:2">
      <c r="A417" s="9">
        <v>11230003000125</v>
      </c>
      <c r="B417" s="10">
        <v>11.55</v>
      </c>
    </row>
    <row r="418" spans="1:2">
      <c r="A418" s="9">
        <v>11222003003238</v>
      </c>
      <c r="B418" s="10">
        <v>20.6</v>
      </c>
    </row>
    <row r="419" spans="1:2">
      <c r="A419" s="7">
        <v>11222009003810</v>
      </c>
      <c r="B419" s="10">
        <v>13.33</v>
      </c>
    </row>
    <row r="420" spans="1:2">
      <c r="A420" s="7">
        <v>11330037000020</v>
      </c>
      <c r="B420" s="10">
        <v>0.77</v>
      </c>
    </row>
    <row r="421" spans="1:2">
      <c r="A421" s="7">
        <v>11330021000258</v>
      </c>
      <c r="B421" s="10">
        <v>5.5</v>
      </c>
    </row>
    <row r="422" spans="1:2">
      <c r="A422" s="7">
        <v>11330012000270</v>
      </c>
      <c r="B422" s="10">
        <v>4.3</v>
      </c>
    </row>
    <row r="423" spans="1:2">
      <c r="A423" s="7">
        <v>11222009003581</v>
      </c>
      <c r="B423" s="10">
        <v>15.76</v>
      </c>
    </row>
    <row r="424" spans="1:2">
      <c r="A424" s="7">
        <v>11320057000107</v>
      </c>
      <c r="B424" s="10">
        <v>2.4</v>
      </c>
    </row>
    <row r="425" spans="1:2">
      <c r="A425" s="7">
        <v>11320049000011</v>
      </c>
      <c r="B425" s="10">
        <v>0.3</v>
      </c>
    </row>
    <row r="426" spans="1:2">
      <c r="A426" s="7">
        <v>11222003002931</v>
      </c>
      <c r="B426" s="10">
        <v>19.55</v>
      </c>
    </row>
    <row r="427" spans="1:2">
      <c r="A427" s="9">
        <v>11320052000047</v>
      </c>
      <c r="B427" s="10">
        <v>0.4</v>
      </c>
    </row>
    <row r="428" spans="1:2">
      <c r="A428" s="9">
        <v>11224003000840</v>
      </c>
      <c r="B428" s="10">
        <v>39.799999999999997</v>
      </c>
    </row>
    <row r="429" spans="1:2">
      <c r="A429" s="9">
        <v>11320015000167</v>
      </c>
      <c r="B429" s="10">
        <v>0.76</v>
      </c>
    </row>
    <row r="430" spans="1:2">
      <c r="A430" s="9">
        <v>11224009000406</v>
      </c>
      <c r="B430" s="10">
        <v>17.5</v>
      </c>
    </row>
    <row r="431" spans="1:2">
      <c r="A431" s="9">
        <v>11224009000405</v>
      </c>
      <c r="B431" s="10">
        <v>12.6</v>
      </c>
    </row>
    <row r="432" spans="1:2">
      <c r="A432" s="9">
        <v>11320001000266</v>
      </c>
      <c r="B432" s="10">
        <v>9.4499999999999993</v>
      </c>
    </row>
    <row r="433" spans="1:2">
      <c r="A433" s="9">
        <v>11220500000288</v>
      </c>
      <c r="B433" s="10">
        <v>12.45</v>
      </c>
    </row>
    <row r="434" spans="1:2">
      <c r="A434" s="9">
        <v>11320085000107</v>
      </c>
      <c r="B434" s="10">
        <v>0.06</v>
      </c>
    </row>
    <row r="435" spans="1:2">
      <c r="A435" s="9">
        <v>11320017000159</v>
      </c>
      <c r="B435" s="10">
        <v>0.1</v>
      </c>
    </row>
    <row r="436" spans="1:2">
      <c r="A436" s="9">
        <v>11320017000160</v>
      </c>
      <c r="B436" s="10">
        <v>0.1</v>
      </c>
    </row>
    <row r="437" spans="1:2">
      <c r="A437" s="9">
        <v>11320017000157</v>
      </c>
      <c r="B437" s="10">
        <v>0.2</v>
      </c>
    </row>
    <row r="438" spans="1:2">
      <c r="A438" s="9">
        <v>11220501000776</v>
      </c>
      <c r="B438" s="10">
        <v>12.76</v>
      </c>
    </row>
    <row r="439" spans="1:2">
      <c r="A439" s="9">
        <v>11320078000155</v>
      </c>
      <c r="B439" s="10">
        <v>2.1</v>
      </c>
    </row>
    <row r="440" spans="1:2">
      <c r="A440" s="9">
        <v>11320078000156</v>
      </c>
      <c r="B440" s="10">
        <v>2.1</v>
      </c>
    </row>
    <row r="441" spans="1:2">
      <c r="A441" s="9">
        <v>11320088000036</v>
      </c>
      <c r="B441" s="10">
        <v>1.5</v>
      </c>
    </row>
    <row r="442" spans="1:2">
      <c r="A442" s="9">
        <v>11320003002889</v>
      </c>
      <c r="B442" s="10">
        <v>3.76</v>
      </c>
    </row>
    <row r="443" spans="1:2">
      <c r="A443" s="9">
        <v>11320005000357</v>
      </c>
      <c r="B443" s="10">
        <v>1.78</v>
      </c>
    </row>
    <row r="444" spans="1:2">
      <c r="A444" s="9">
        <v>11220508000150</v>
      </c>
      <c r="B444" s="10">
        <v>0.8</v>
      </c>
    </row>
    <row r="445" spans="1:2">
      <c r="A445" s="9">
        <v>11320076000104</v>
      </c>
      <c r="B445" s="10">
        <v>0.6</v>
      </c>
    </row>
    <row r="446" spans="1:2">
      <c r="A446" s="9">
        <v>11321086000001</v>
      </c>
      <c r="B446" s="10">
        <v>1</v>
      </c>
    </row>
    <row r="447" spans="1:2">
      <c r="A447" s="9">
        <v>11230004000331</v>
      </c>
      <c r="B447" s="10">
        <v>16.2</v>
      </c>
    </row>
    <row r="448" spans="1:2">
      <c r="A448" s="9">
        <v>11224004001615</v>
      </c>
      <c r="B448" s="10">
        <v>50.23</v>
      </c>
    </row>
    <row r="449" spans="1:2">
      <c r="A449" s="9">
        <v>11225506001856</v>
      </c>
      <c r="B449" s="10">
        <v>2</v>
      </c>
    </row>
    <row r="450" spans="1:2">
      <c r="A450" s="9">
        <v>11225516000896</v>
      </c>
      <c r="B450" s="10">
        <v>21.52</v>
      </c>
    </row>
    <row r="451" spans="1:2">
      <c r="A451" s="9">
        <v>11225504000454</v>
      </c>
      <c r="B451" s="10">
        <v>5.2</v>
      </c>
    </row>
    <row r="452" spans="1:2">
      <c r="A452" s="9">
        <v>11225505000537</v>
      </c>
      <c r="B452" s="10">
        <v>5.7</v>
      </c>
    </row>
    <row r="453" spans="1:2">
      <c r="A453" s="9">
        <v>11321025000048</v>
      </c>
      <c r="B453" s="10">
        <v>2.1</v>
      </c>
    </row>
    <row r="454" spans="1:2">
      <c r="A454" s="9">
        <v>11222004000826</v>
      </c>
      <c r="B454" s="10">
        <v>55.8</v>
      </c>
    </row>
    <row r="455" spans="1:2">
      <c r="A455" s="9">
        <v>11320058000081</v>
      </c>
      <c r="B455" s="10">
        <v>1.33</v>
      </c>
    </row>
    <row r="456" spans="1:2">
      <c r="A456" s="9">
        <v>11222031000861</v>
      </c>
      <c r="B456" s="10">
        <v>53.4</v>
      </c>
    </row>
    <row r="457" spans="1:2">
      <c r="A457" s="9">
        <v>11320057000101</v>
      </c>
      <c r="B457" s="10">
        <v>1.6</v>
      </c>
    </row>
    <row r="458" spans="1:2">
      <c r="A458" s="7">
        <v>11329031000054</v>
      </c>
      <c r="B458" s="10">
        <v>3.6</v>
      </c>
    </row>
    <row r="459" spans="1:2">
      <c r="A459" s="7">
        <v>11330037000171</v>
      </c>
      <c r="B459" s="10">
        <v>0.77</v>
      </c>
    </row>
    <row r="460" spans="1:2">
      <c r="A460" s="7">
        <v>11321015000068</v>
      </c>
      <c r="B460" s="10">
        <v>0.4</v>
      </c>
    </row>
    <row r="461" spans="1:2">
      <c r="A461" s="7">
        <v>11329013000105</v>
      </c>
      <c r="B461" s="10">
        <v>2.34</v>
      </c>
    </row>
    <row r="462" spans="1:2">
      <c r="A462" s="9">
        <v>11320003002872</v>
      </c>
      <c r="B462" s="10">
        <v>5.0999999999999996</v>
      </c>
    </row>
    <row r="463" spans="1:2">
      <c r="A463" s="9">
        <v>11320005000356</v>
      </c>
      <c r="B463" s="10">
        <v>2.33</v>
      </c>
    </row>
    <row r="464" spans="1:2">
      <c r="A464" s="9">
        <v>11320096000103</v>
      </c>
      <c r="B464" s="10">
        <v>0.02</v>
      </c>
    </row>
    <row r="465" spans="1:2">
      <c r="A465" s="9">
        <v>11320088000035</v>
      </c>
      <c r="B465" s="10">
        <v>2</v>
      </c>
    </row>
    <row r="466" spans="1:2">
      <c r="A466" s="9">
        <v>11220501000779</v>
      </c>
      <c r="B466" s="10">
        <v>10.4</v>
      </c>
    </row>
    <row r="467" spans="1:2">
      <c r="A467" s="9">
        <v>11320078000153</v>
      </c>
      <c r="B467" s="10">
        <v>2.6</v>
      </c>
    </row>
    <row r="468" spans="1:2">
      <c r="A468" s="9">
        <v>11320002000289</v>
      </c>
      <c r="B468" s="10">
        <v>11.1</v>
      </c>
    </row>
    <row r="469" spans="1:2">
      <c r="A469" s="9">
        <v>11320078000154</v>
      </c>
      <c r="B469" s="10">
        <v>2.6</v>
      </c>
    </row>
    <row r="470" spans="1:2">
      <c r="A470" s="9">
        <v>11224009000221</v>
      </c>
      <c r="B470" s="10">
        <v>21.6</v>
      </c>
    </row>
    <row r="471" spans="1:2">
      <c r="A471" s="9">
        <v>11224009000252</v>
      </c>
      <c r="B471" s="10">
        <v>15.8</v>
      </c>
    </row>
    <row r="472" spans="1:2">
      <c r="A472" s="9">
        <v>11320101000030</v>
      </c>
      <c r="B472" s="10">
        <v>2.6</v>
      </c>
    </row>
    <row r="473" spans="1:2">
      <c r="A473" s="9">
        <v>11220500000291</v>
      </c>
      <c r="B473" s="10">
        <v>14.45</v>
      </c>
    </row>
    <row r="474" spans="1:2">
      <c r="A474" s="9">
        <v>11320001000265</v>
      </c>
      <c r="B474" s="10">
        <v>12.6</v>
      </c>
    </row>
    <row r="475" spans="1:2">
      <c r="A475" s="9">
        <v>11320135000023</v>
      </c>
      <c r="B475" s="10">
        <v>1.1000000000000001</v>
      </c>
    </row>
    <row r="476" spans="1:2">
      <c r="A476" s="9">
        <v>11320017000152</v>
      </c>
      <c r="B476" s="10">
        <v>0.33</v>
      </c>
    </row>
    <row r="477" spans="1:2">
      <c r="A477" s="9">
        <v>11320085000103</v>
      </c>
      <c r="B477" s="10">
        <v>0.45</v>
      </c>
    </row>
    <row r="478" spans="1:2">
      <c r="A478" s="9">
        <v>11222003003066</v>
      </c>
      <c r="B478" s="10">
        <v>24</v>
      </c>
    </row>
    <row r="479" spans="1:2">
      <c r="A479" s="7">
        <v>11320058000065</v>
      </c>
      <c r="B479" s="10">
        <v>0.8</v>
      </c>
    </row>
    <row r="480" spans="1:2">
      <c r="A480" s="7">
        <v>11222009003718</v>
      </c>
      <c r="B480" s="10">
        <v>17.399999999999999</v>
      </c>
    </row>
    <row r="481" spans="1:2">
      <c r="A481" s="9">
        <v>11223003000292</v>
      </c>
      <c r="B481" s="10">
        <v>125</v>
      </c>
    </row>
    <row r="482" spans="1:2">
      <c r="A482" s="9">
        <v>11221502000464</v>
      </c>
      <c r="B482" s="10">
        <v>9</v>
      </c>
    </row>
    <row r="483" spans="1:2">
      <c r="A483" s="9">
        <v>11321014000145</v>
      </c>
      <c r="B483" s="10">
        <v>5.8</v>
      </c>
    </row>
    <row r="484" spans="1:2">
      <c r="A484" s="9">
        <v>11321023000019</v>
      </c>
      <c r="B484" s="10">
        <v>0.8</v>
      </c>
    </row>
    <row r="485" spans="1:2">
      <c r="A485" s="9">
        <v>11321006000113</v>
      </c>
      <c r="B485" s="10">
        <v>1.99</v>
      </c>
    </row>
    <row r="486" spans="1:2">
      <c r="A486" s="9">
        <v>11230004000420</v>
      </c>
      <c r="B486" s="10">
        <v>17.5</v>
      </c>
    </row>
    <row r="487" spans="1:2">
      <c r="A487" s="9">
        <v>11224004001320</v>
      </c>
      <c r="B487" s="10">
        <v>73.2</v>
      </c>
    </row>
    <row r="488" spans="1:2">
      <c r="A488" s="9">
        <v>11225506001868</v>
      </c>
      <c r="B488" s="10">
        <v>3.7</v>
      </c>
    </row>
    <row r="489" spans="1:2">
      <c r="A489" s="9">
        <v>11321025000059</v>
      </c>
      <c r="B489" s="10">
        <v>2.5499999999999998</v>
      </c>
    </row>
    <row r="490" spans="1:2">
      <c r="A490" s="9">
        <v>11330034000020</v>
      </c>
      <c r="B490" s="10">
        <v>7.3</v>
      </c>
    </row>
    <row r="491" spans="1:2">
      <c r="A491" s="9">
        <v>11222004000556</v>
      </c>
      <c r="B491" s="10">
        <v>64.3</v>
      </c>
    </row>
    <row r="492" spans="1:2">
      <c r="A492" s="9">
        <v>11320230000003</v>
      </c>
      <c r="B492" s="10">
        <v>1.65</v>
      </c>
    </row>
    <row r="493" spans="1:2">
      <c r="A493" s="9">
        <v>11222031001076</v>
      </c>
      <c r="B493" s="10">
        <v>58.3</v>
      </c>
    </row>
    <row r="494" spans="1:2">
      <c r="A494" s="9">
        <v>11321015000071</v>
      </c>
      <c r="B494" s="10">
        <v>0.4</v>
      </c>
    </row>
    <row r="495" spans="1:2">
      <c r="A495" s="7">
        <v>11329031000067</v>
      </c>
      <c r="B495" s="10">
        <v>3.77</v>
      </c>
    </row>
    <row r="496" spans="1:2">
      <c r="A496" s="7">
        <v>11225516000862</v>
      </c>
      <c r="B496" s="10">
        <v>30</v>
      </c>
    </row>
    <row r="497" spans="1:2">
      <c r="A497" s="7">
        <v>11325007000097</v>
      </c>
      <c r="B497" s="10">
        <v>13.7</v>
      </c>
    </row>
    <row r="498" spans="1:2">
      <c r="A498" s="7">
        <v>11225505000779</v>
      </c>
      <c r="B498" s="10">
        <v>4.78</v>
      </c>
    </row>
    <row r="499" spans="1:2">
      <c r="A499" s="7">
        <v>11325019001211</v>
      </c>
      <c r="B499" s="10">
        <v>4.43</v>
      </c>
    </row>
    <row r="500" spans="1:2">
      <c r="A500" s="9">
        <v>11224003000820</v>
      </c>
      <c r="B500" s="10">
        <v>64.2</v>
      </c>
    </row>
    <row r="501" spans="1:2">
      <c r="A501" s="9">
        <v>11222003002919</v>
      </c>
      <c r="B501" s="10">
        <v>24.8</v>
      </c>
    </row>
    <row r="502" spans="1:2">
      <c r="A502" s="7">
        <v>11222009003569</v>
      </c>
      <c r="B502" s="10">
        <v>15.08</v>
      </c>
    </row>
    <row r="503" spans="1:2">
      <c r="A503" s="9">
        <v>11221502000540</v>
      </c>
      <c r="B503" s="10">
        <v>8.1999999999999993</v>
      </c>
    </row>
    <row r="504" spans="1:2">
      <c r="A504" s="9">
        <v>11223003000259</v>
      </c>
      <c r="B504" s="10">
        <v>130</v>
      </c>
    </row>
    <row r="505" spans="1:2">
      <c r="A505" s="9">
        <v>11230004000324</v>
      </c>
      <c r="B505" s="10">
        <v>30.11</v>
      </c>
    </row>
    <row r="506" spans="1:2">
      <c r="A506" s="9">
        <v>11325026000739</v>
      </c>
      <c r="B506" s="10">
        <v>3.3</v>
      </c>
    </row>
    <row r="507" spans="1:2">
      <c r="A507" s="9">
        <v>11321025000055</v>
      </c>
      <c r="B507" s="10">
        <v>4.55</v>
      </c>
    </row>
    <row r="508" spans="1:2">
      <c r="A508" s="9">
        <v>11330034000012</v>
      </c>
      <c r="B508" s="10">
        <v>8.3699999999999992</v>
      </c>
    </row>
    <row r="509" spans="1:2">
      <c r="A509" s="9">
        <v>11222004000771</v>
      </c>
      <c r="B509" s="10">
        <v>80.150000000000006</v>
      </c>
    </row>
    <row r="510" spans="1:2">
      <c r="A510" s="9">
        <v>11321032000007</v>
      </c>
      <c r="B510" s="10">
        <v>0.45</v>
      </c>
    </row>
    <row r="511" spans="1:2">
      <c r="A511" s="9">
        <v>11222031000786</v>
      </c>
      <c r="B511" s="10">
        <v>71.88</v>
      </c>
    </row>
    <row r="512" spans="1:2">
      <c r="A512" s="9">
        <v>11321020000025</v>
      </c>
      <c r="B512" s="10">
        <v>1.5</v>
      </c>
    </row>
    <row r="513" spans="1:2">
      <c r="A513" s="9">
        <v>11320057000076</v>
      </c>
      <c r="B513" s="10">
        <v>4</v>
      </c>
    </row>
    <row r="514" spans="1:2">
      <c r="A514" s="9">
        <v>11330037000125</v>
      </c>
      <c r="B514" s="10">
        <v>0.77</v>
      </c>
    </row>
    <row r="515" spans="1:2">
      <c r="A515" s="7">
        <v>11321015000042</v>
      </c>
      <c r="B515" s="10">
        <v>0.65</v>
      </c>
    </row>
    <row r="516" spans="1:2">
      <c r="A516" s="7">
        <v>11225516001006</v>
      </c>
      <c r="B516" s="10">
        <v>27.3</v>
      </c>
    </row>
    <row r="517" spans="1:2">
      <c r="A517" s="7">
        <v>11225506001207</v>
      </c>
      <c r="B517" s="10">
        <v>3.9</v>
      </c>
    </row>
    <row r="518" spans="1:2">
      <c r="A518" s="7">
        <v>11225504000664</v>
      </c>
      <c r="B518" s="10">
        <v>5</v>
      </c>
    </row>
    <row r="519" spans="1:2">
      <c r="A519" s="7">
        <v>11225505000820</v>
      </c>
      <c r="B519" s="10">
        <v>5.67</v>
      </c>
    </row>
    <row r="520" spans="1:2">
      <c r="A520" s="9">
        <v>11224003000659</v>
      </c>
      <c r="B520" s="10">
        <v>33.838999999999999</v>
      </c>
    </row>
    <row r="521" spans="1:2">
      <c r="A521" s="9">
        <v>11224009000265</v>
      </c>
      <c r="B521" s="10">
        <v>15.96</v>
      </c>
    </row>
    <row r="522" spans="1:2">
      <c r="A522" s="9">
        <v>11224009000264</v>
      </c>
      <c r="B522" s="10">
        <v>15.96</v>
      </c>
    </row>
    <row r="523" spans="1:2">
      <c r="A523" s="7">
        <v>11222003001852</v>
      </c>
      <c r="B523" s="10">
        <v>3.64</v>
      </c>
    </row>
    <row r="524" spans="1:2">
      <c r="A524" s="7">
        <v>11329009000014</v>
      </c>
      <c r="B524" s="10">
        <v>3.2130000000000001</v>
      </c>
    </row>
    <row r="525" spans="1:2">
      <c r="A525" s="7">
        <v>11329013000027</v>
      </c>
      <c r="B525" s="10">
        <v>0.79900000000000004</v>
      </c>
    </row>
    <row r="526" spans="1:2">
      <c r="A526" s="7">
        <v>11329013000030</v>
      </c>
      <c r="B526" s="10">
        <v>0.79900000000000004</v>
      </c>
    </row>
    <row r="527" spans="1:2">
      <c r="A527" s="7">
        <v>11222009002506</v>
      </c>
      <c r="B527" s="10">
        <v>15.4</v>
      </c>
    </row>
    <row r="528" spans="1:2">
      <c r="A528" s="7">
        <v>11222001000112</v>
      </c>
      <c r="B528" s="10">
        <v>3.9224100000000002</v>
      </c>
    </row>
    <row r="529" spans="1:2">
      <c r="A529" s="7">
        <v>11220506000009</v>
      </c>
      <c r="B529" s="10">
        <v>0.74612999999999996</v>
      </c>
    </row>
    <row r="530" spans="1:2">
      <c r="A530" s="7">
        <v>11320020000008</v>
      </c>
      <c r="B530" s="10">
        <v>0.54569999999999996</v>
      </c>
    </row>
    <row r="531" spans="1:2">
      <c r="A531" s="7">
        <v>11330012000501</v>
      </c>
      <c r="B531" s="10">
        <v>3.25</v>
      </c>
    </row>
    <row r="532" spans="1:2">
      <c r="A532" s="7">
        <v>11330012000501</v>
      </c>
      <c r="B532" s="10">
        <v>4.62</v>
      </c>
    </row>
    <row r="533" spans="1:2">
      <c r="A533" s="9">
        <v>11325042000030</v>
      </c>
      <c r="B533" s="10">
        <v>2.9092099999999999</v>
      </c>
    </row>
    <row r="534" spans="1:2">
      <c r="A534" s="9">
        <v>11221502000434</v>
      </c>
      <c r="B534" s="10">
        <v>6.6980000000000004</v>
      </c>
    </row>
    <row r="535" spans="1:2">
      <c r="A535" s="9">
        <v>14731005000024</v>
      </c>
      <c r="B535" s="10">
        <v>0.25</v>
      </c>
    </row>
    <row r="536" spans="1:2">
      <c r="A536" s="9">
        <v>11223003000283</v>
      </c>
      <c r="B536" s="10">
        <v>87.072000000000003</v>
      </c>
    </row>
    <row r="537" spans="1:2">
      <c r="A537" s="9">
        <v>11230005000002</v>
      </c>
      <c r="B537" s="10">
        <v>16.559999999999999</v>
      </c>
    </row>
    <row r="538" spans="1:2">
      <c r="A538" s="9">
        <v>11224004001207</v>
      </c>
      <c r="B538" s="10">
        <v>34.866</v>
      </c>
    </row>
    <row r="539" spans="1:2">
      <c r="A539" s="9">
        <v>11224006000413</v>
      </c>
      <c r="B539" s="10">
        <v>31.68</v>
      </c>
    </row>
    <row r="540" spans="1:2">
      <c r="A540" s="9">
        <v>11225506001309</v>
      </c>
      <c r="B540" s="10">
        <v>2.6859999999999999</v>
      </c>
    </row>
    <row r="541" spans="1:2">
      <c r="A541" s="9">
        <v>11225516000772</v>
      </c>
      <c r="B541" s="10">
        <v>20.114999999999998</v>
      </c>
    </row>
    <row r="542" spans="1:2">
      <c r="A542" s="9">
        <v>11222004000564</v>
      </c>
      <c r="B542" s="10">
        <v>57.8</v>
      </c>
    </row>
    <row r="543" spans="1:2">
      <c r="A543" s="9">
        <v>11320058000051</v>
      </c>
      <c r="B543" s="10">
        <v>0.79900000000000004</v>
      </c>
    </row>
    <row r="544" spans="1:2">
      <c r="A544" s="9">
        <v>11222031000764</v>
      </c>
      <c r="B544" s="10">
        <v>46.6</v>
      </c>
    </row>
    <row r="545" spans="1:2">
      <c r="A545" s="9">
        <v>11320057000060</v>
      </c>
      <c r="B545" s="10">
        <v>1.87</v>
      </c>
    </row>
    <row r="546" spans="1:2">
      <c r="A546" s="7">
        <v>11321015000061</v>
      </c>
      <c r="B546" s="10">
        <v>0.54400000000000004</v>
      </c>
    </row>
    <row r="547" spans="1:2">
      <c r="A547" s="7">
        <v>11330034000023</v>
      </c>
      <c r="B547" s="10">
        <v>4.8280000000000003</v>
      </c>
    </row>
    <row r="548" spans="1:2">
      <c r="A548" s="9">
        <v>11320003002266</v>
      </c>
      <c r="B548" s="10">
        <v>14.2</v>
      </c>
    </row>
    <row r="549" spans="1:2">
      <c r="A549" s="9">
        <v>11320005000247</v>
      </c>
      <c r="B549" s="10">
        <v>2.4140000000000001</v>
      </c>
    </row>
    <row r="550" spans="1:2">
      <c r="A550" s="9">
        <v>11320002000199</v>
      </c>
      <c r="B550" s="10">
        <v>9.3840000000000003</v>
      </c>
    </row>
    <row r="551" spans="1:2">
      <c r="A551" s="9">
        <v>11224003000703</v>
      </c>
      <c r="B551" s="10">
        <v>31.236000000000001</v>
      </c>
    </row>
    <row r="552" spans="1:2">
      <c r="A552" s="9">
        <v>11224009000266</v>
      </c>
      <c r="B552" s="10">
        <v>15.3</v>
      </c>
    </row>
    <row r="553" spans="1:2">
      <c r="A553" s="9">
        <v>11224009000267</v>
      </c>
      <c r="B553" s="10">
        <v>15.3</v>
      </c>
    </row>
    <row r="554" spans="1:2">
      <c r="A554" s="7">
        <v>11222003001852</v>
      </c>
      <c r="B554" s="10">
        <v>15.4</v>
      </c>
    </row>
    <row r="555" spans="1:2">
      <c r="A555" s="7">
        <v>11222009002506</v>
      </c>
      <c r="B555" s="10">
        <v>11.06</v>
      </c>
    </row>
    <row r="556" spans="1:2">
      <c r="A556" s="7">
        <v>11320010000037</v>
      </c>
      <c r="B556" s="10">
        <v>0.16</v>
      </c>
    </row>
    <row r="557" spans="1:2">
      <c r="A557" s="9">
        <v>11321007000269</v>
      </c>
      <c r="B557" s="10">
        <v>3.2130000000000001</v>
      </c>
    </row>
    <row r="558" spans="1:2">
      <c r="A558" s="9">
        <v>11221502000434</v>
      </c>
      <c r="B558" s="10">
        <v>8.0410000000000004</v>
      </c>
    </row>
    <row r="559" spans="1:2">
      <c r="A559" s="9">
        <v>14731005000024</v>
      </c>
      <c r="B559" s="10">
        <v>0.35</v>
      </c>
    </row>
    <row r="560" spans="1:2">
      <c r="A560" s="9">
        <v>11223003000270</v>
      </c>
      <c r="B560" s="10">
        <v>92.76</v>
      </c>
    </row>
    <row r="561" spans="1:2">
      <c r="A561" s="9">
        <v>11321005000075</v>
      </c>
      <c r="B561" s="10">
        <v>6.7</v>
      </c>
    </row>
    <row r="562" spans="1:2">
      <c r="A562" s="9">
        <v>11230005000002</v>
      </c>
      <c r="B562" s="10">
        <v>15.375</v>
      </c>
    </row>
    <row r="563" spans="1:2">
      <c r="A563" s="9">
        <v>11321002000030</v>
      </c>
      <c r="B563" s="10">
        <v>2.1419999999999999</v>
      </c>
    </row>
    <row r="564" spans="1:2">
      <c r="A564" s="9">
        <v>11224004001157</v>
      </c>
      <c r="B564" s="10">
        <v>47.328000000000003</v>
      </c>
    </row>
    <row r="565" spans="1:2">
      <c r="A565" s="9">
        <v>11224006000383</v>
      </c>
      <c r="B565" s="10">
        <v>45.16</v>
      </c>
    </row>
    <row r="566" spans="1:2">
      <c r="A566" s="9">
        <v>11225506001253</v>
      </c>
      <c r="B566" s="10">
        <v>2.6859999999999999</v>
      </c>
    </row>
    <row r="567" spans="1:2">
      <c r="A567" s="9">
        <v>11225516000838</v>
      </c>
      <c r="B567" s="10">
        <v>25.65</v>
      </c>
    </row>
    <row r="568" spans="1:2">
      <c r="A568" s="9">
        <v>11325007000096</v>
      </c>
      <c r="B568" s="10">
        <v>7.68</v>
      </c>
    </row>
    <row r="569" spans="1:2">
      <c r="A569" s="9">
        <v>11222004000490</v>
      </c>
      <c r="B569" s="10">
        <v>55.9</v>
      </c>
    </row>
    <row r="570" spans="1:2">
      <c r="A570" s="9">
        <v>11222031000593</v>
      </c>
      <c r="B570" s="10">
        <v>43.69</v>
      </c>
    </row>
    <row r="571" spans="1:2">
      <c r="A571" s="7">
        <v>11330034000008</v>
      </c>
      <c r="B571" s="10">
        <v>4.8280000000000003</v>
      </c>
    </row>
    <row r="572" spans="1:2">
      <c r="A572" s="9">
        <v>11222003002309</v>
      </c>
      <c r="B572" s="10">
        <v>22.555</v>
      </c>
    </row>
    <row r="573" spans="1:2">
      <c r="A573" s="9">
        <v>11222009002500</v>
      </c>
      <c r="B573" s="10">
        <v>15.456</v>
      </c>
    </row>
    <row r="574" spans="1:2">
      <c r="A574" s="7">
        <v>11330021000623</v>
      </c>
      <c r="B574" s="10">
        <v>7.5140000000000002</v>
      </c>
    </row>
    <row r="575" spans="1:2">
      <c r="A575" s="9">
        <v>14731005000024</v>
      </c>
      <c r="B575" s="10">
        <v>0.42</v>
      </c>
    </row>
    <row r="576" spans="1:2">
      <c r="A576" s="9">
        <v>11230004000364</v>
      </c>
      <c r="B576" s="10">
        <v>17.667999999999999</v>
      </c>
    </row>
    <row r="577" spans="1:2">
      <c r="A577" s="9">
        <v>11225506001433</v>
      </c>
      <c r="B577" s="10">
        <v>2.6859999999999999</v>
      </c>
    </row>
    <row r="578" spans="1:2">
      <c r="A578" s="9">
        <v>11320057000060</v>
      </c>
      <c r="B578" s="10">
        <v>4.0289999999999999</v>
      </c>
    </row>
    <row r="579" spans="1:2">
      <c r="A579" s="9">
        <v>11222031000951</v>
      </c>
      <c r="B579" s="10">
        <v>51.271999999999998</v>
      </c>
    </row>
    <row r="580" spans="1:2">
      <c r="A580" s="9">
        <v>11320003002243</v>
      </c>
      <c r="B580" s="10">
        <v>16.562000000000001</v>
      </c>
    </row>
    <row r="581" spans="1:2">
      <c r="A581" s="9">
        <v>11320005000295</v>
      </c>
      <c r="B581" s="10">
        <v>2.1419999999999999</v>
      </c>
    </row>
    <row r="582" spans="1:2">
      <c r="A582" s="9">
        <v>11320078000051</v>
      </c>
      <c r="B582" s="10">
        <v>2.1419999999999999</v>
      </c>
    </row>
    <row r="583" spans="1:2">
      <c r="A583" s="9">
        <v>11320078000052</v>
      </c>
      <c r="B583" s="10">
        <v>2.1419999999999999</v>
      </c>
    </row>
    <row r="584" spans="1:2">
      <c r="A584" s="9">
        <v>11320002000237</v>
      </c>
      <c r="B584" s="10">
        <v>9.3840000000000003</v>
      </c>
    </row>
    <row r="585" spans="1:2">
      <c r="A585" s="9">
        <v>11224003000535</v>
      </c>
      <c r="B585" s="10">
        <v>69.662189999999995</v>
      </c>
    </row>
    <row r="586" spans="1:2">
      <c r="A586" s="9">
        <v>11220513000059</v>
      </c>
      <c r="B586" s="10">
        <v>7.6481300000000001</v>
      </c>
    </row>
    <row r="587" spans="1:2">
      <c r="A587" s="9">
        <v>11220500000143</v>
      </c>
      <c r="B587" s="10">
        <v>15.456</v>
      </c>
    </row>
    <row r="588" spans="1:2">
      <c r="A588" s="9">
        <v>11222003001918</v>
      </c>
      <c r="B588" s="10">
        <v>21.527999999999999</v>
      </c>
    </row>
    <row r="589" spans="1:2">
      <c r="A589" s="9">
        <v>11222009002500</v>
      </c>
      <c r="B589" s="10">
        <v>17.36</v>
      </c>
    </row>
    <row r="590" spans="1:2">
      <c r="A590" s="7">
        <v>11230003000136</v>
      </c>
      <c r="B590" s="10">
        <v>35.615000000000002</v>
      </c>
    </row>
    <row r="591" spans="1:2">
      <c r="A591" s="7">
        <v>11330021000623</v>
      </c>
      <c r="B591" s="10">
        <v>8.36</v>
      </c>
    </row>
    <row r="592" spans="1:2">
      <c r="A592" s="9">
        <v>11225517000011</v>
      </c>
      <c r="B592" s="10">
        <v>7.5197799999999999</v>
      </c>
    </row>
    <row r="593" spans="1:2">
      <c r="A593" s="9">
        <v>11221502000475</v>
      </c>
      <c r="B593" s="10">
        <v>10.727</v>
      </c>
    </row>
    <row r="594" spans="1:2">
      <c r="A594" s="9">
        <v>14731005000019</v>
      </c>
      <c r="B594" s="10">
        <v>0.57999999999999996</v>
      </c>
    </row>
    <row r="595" spans="1:2">
      <c r="A595" s="9">
        <v>11223015000122</v>
      </c>
      <c r="B595" s="10">
        <v>144.816</v>
      </c>
    </row>
    <row r="596" spans="1:2">
      <c r="A596" s="9">
        <v>11320009000065</v>
      </c>
      <c r="B596" s="10">
        <v>6.8882300000000001</v>
      </c>
    </row>
    <row r="597" spans="1:2">
      <c r="A597" s="9">
        <v>11230004000379</v>
      </c>
      <c r="B597" s="10">
        <v>21.527999999999999</v>
      </c>
    </row>
    <row r="598" spans="1:2">
      <c r="A598" s="9">
        <v>11224004001068</v>
      </c>
      <c r="B598" s="10">
        <v>101.46396</v>
      </c>
    </row>
    <row r="599" spans="1:2">
      <c r="A599" s="9">
        <v>11222004000492</v>
      </c>
      <c r="B599" s="10">
        <v>75.72</v>
      </c>
    </row>
    <row r="600" spans="1:2">
      <c r="A600" s="9">
        <v>11329031000036</v>
      </c>
      <c r="B600" s="10">
        <v>2.65</v>
      </c>
    </row>
    <row r="601" spans="1:2">
      <c r="A601" s="9">
        <v>11222031000595</v>
      </c>
      <c r="B601" s="10">
        <v>67.2</v>
      </c>
    </row>
    <row r="602" spans="1:2">
      <c r="A602" s="7">
        <v>11225516000840</v>
      </c>
      <c r="B602" s="10">
        <v>22.555</v>
      </c>
    </row>
    <row r="603" spans="1:2">
      <c r="A603" s="7">
        <v>11225504000641</v>
      </c>
      <c r="B603" s="10">
        <v>6.4429999999999996</v>
      </c>
    </row>
    <row r="604" spans="1:2">
      <c r="A604" s="7">
        <v>11225505000573</v>
      </c>
      <c r="B604" s="10">
        <v>5.6269999999999998</v>
      </c>
    </row>
    <row r="605" spans="1:2">
      <c r="A605" s="9">
        <v>11321157000029</v>
      </c>
      <c r="B605" s="10">
        <v>4.8280000000000003</v>
      </c>
    </row>
    <row r="606" spans="1:2">
      <c r="A606" s="9">
        <v>11320068000009</v>
      </c>
      <c r="B606" s="10">
        <v>0.54400000000000004</v>
      </c>
    </row>
    <row r="607" spans="1:2">
      <c r="A607" s="9">
        <v>11321031000027</v>
      </c>
      <c r="B607" s="10">
        <v>0.54400000000000004</v>
      </c>
    </row>
    <row r="608" spans="1:2">
      <c r="A608" s="9">
        <v>11325042000030</v>
      </c>
      <c r="B608" s="10">
        <v>2.9092099999999999</v>
      </c>
    </row>
    <row r="609" spans="1:2">
      <c r="A609" s="9">
        <v>11325042000015</v>
      </c>
      <c r="B609" s="10">
        <v>2.1419999999999999</v>
      </c>
    </row>
    <row r="610" spans="1:2">
      <c r="A610" s="9">
        <v>11221502000434</v>
      </c>
      <c r="B610" s="10">
        <v>6.6980000000000004</v>
      </c>
    </row>
    <row r="611" spans="1:2">
      <c r="A611" s="9">
        <v>11321014000144</v>
      </c>
      <c r="B611" s="10">
        <v>8.0410000000000004</v>
      </c>
    </row>
    <row r="612" spans="1:2">
      <c r="A612" s="9">
        <v>11321023000012</v>
      </c>
      <c r="B612" s="10">
        <v>1.343</v>
      </c>
    </row>
    <row r="613" spans="1:2">
      <c r="A613" s="9">
        <v>14731005000042</v>
      </c>
      <c r="B613" s="10">
        <v>0.09</v>
      </c>
    </row>
    <row r="614" spans="1:2">
      <c r="A614" s="9">
        <v>11223003000339</v>
      </c>
      <c r="B614" s="10">
        <v>88.6</v>
      </c>
    </row>
    <row r="615" spans="1:2">
      <c r="A615" s="9">
        <v>11320026000059</v>
      </c>
      <c r="B615" s="10">
        <v>4.0289999999999999</v>
      </c>
    </row>
    <row r="616" spans="1:2">
      <c r="A616" s="9">
        <v>11321005000104</v>
      </c>
      <c r="B616" s="10">
        <v>6.7</v>
      </c>
    </row>
    <row r="617" spans="1:2">
      <c r="A617" s="9">
        <v>11320009000049</v>
      </c>
      <c r="B617" s="10">
        <v>3.2130000000000001</v>
      </c>
    </row>
    <row r="618" spans="1:2">
      <c r="A618" s="9">
        <v>11321006000108</v>
      </c>
      <c r="B618" s="10">
        <v>2.41</v>
      </c>
    </row>
    <row r="619" spans="1:2">
      <c r="A619" s="9">
        <v>11230005000002</v>
      </c>
      <c r="B619" s="10">
        <v>16.559999999999999</v>
      </c>
    </row>
    <row r="620" spans="1:2">
      <c r="A620" s="9">
        <v>11321002000039</v>
      </c>
      <c r="B620" s="10">
        <v>3.2130000000000001</v>
      </c>
    </row>
    <row r="621" spans="1:2">
      <c r="A621" s="9">
        <v>11224004001609</v>
      </c>
      <c r="B621" s="10">
        <v>39.21</v>
      </c>
    </row>
    <row r="622" spans="1:2">
      <c r="A622" s="9">
        <v>11224006000467</v>
      </c>
      <c r="B622" s="10">
        <v>33.200000000000003</v>
      </c>
    </row>
    <row r="623" spans="1:2">
      <c r="A623" s="9">
        <v>11225506001309</v>
      </c>
      <c r="B623" s="10">
        <v>2.6859999999999999</v>
      </c>
    </row>
    <row r="624" spans="1:2">
      <c r="A624" s="9">
        <v>11321009000033</v>
      </c>
      <c r="B624" s="10">
        <v>5.3550000000000004</v>
      </c>
    </row>
    <row r="625" spans="1:2">
      <c r="A625" s="9">
        <v>11332009000044</v>
      </c>
      <c r="B625" s="10">
        <v>0.27200000000000002</v>
      </c>
    </row>
    <row r="626" spans="1:2">
      <c r="A626" s="9">
        <v>11225516001020</v>
      </c>
      <c r="B626" s="10">
        <v>21.34</v>
      </c>
    </row>
    <row r="627" spans="1:2">
      <c r="A627" s="9">
        <v>11325007000100</v>
      </c>
      <c r="B627" s="10">
        <v>17.7</v>
      </c>
    </row>
    <row r="628" spans="1:2">
      <c r="A628" s="9">
        <v>11325019001382</v>
      </c>
      <c r="B628" s="10">
        <v>3.78</v>
      </c>
    </row>
    <row r="629" spans="1:2">
      <c r="A629" s="9">
        <v>11325020001683</v>
      </c>
      <c r="B629" s="10">
        <v>1.7</v>
      </c>
    </row>
    <row r="630" spans="1:2">
      <c r="A630" s="9">
        <v>11321025000048</v>
      </c>
      <c r="B630" s="10">
        <v>2.1</v>
      </c>
    </row>
    <row r="631" spans="1:2">
      <c r="A631" s="9">
        <v>11222004000820</v>
      </c>
      <c r="B631" s="10">
        <v>59.63</v>
      </c>
    </row>
    <row r="632" spans="1:2">
      <c r="A632" s="9">
        <v>11320058000081</v>
      </c>
      <c r="B632" s="10">
        <v>1.33</v>
      </c>
    </row>
    <row r="633" spans="1:2">
      <c r="A633" s="9">
        <v>11222031001064</v>
      </c>
      <c r="B633" s="10">
        <v>55.35</v>
      </c>
    </row>
    <row r="634" spans="1:2">
      <c r="A634" s="9">
        <v>11320057000101</v>
      </c>
      <c r="B634" s="10">
        <v>1.6</v>
      </c>
    </row>
    <row r="635" spans="1:2">
      <c r="A635" s="7">
        <v>11329031000054</v>
      </c>
      <c r="B635" s="10">
        <v>3.6</v>
      </c>
    </row>
    <row r="636" spans="1:2">
      <c r="A636" s="7">
        <v>11330037000171</v>
      </c>
      <c r="B636" s="10">
        <v>0.77</v>
      </c>
    </row>
    <row r="637" spans="1:2">
      <c r="A637" s="7">
        <v>11321015000068</v>
      </c>
      <c r="B637" s="10">
        <v>0.4</v>
      </c>
    </row>
    <row r="638" spans="1:2">
      <c r="A638" s="7">
        <v>11219005000166</v>
      </c>
      <c r="B638" s="10">
        <v>0.54</v>
      </c>
    </row>
    <row r="639" spans="1:2">
      <c r="A639" s="7">
        <v>14618079000002</v>
      </c>
      <c r="B639" s="10">
        <v>0.54</v>
      </c>
    </row>
    <row r="640" spans="1:2">
      <c r="A640" s="7">
        <v>11320022000019</v>
      </c>
      <c r="B640" s="10">
        <v>0.8</v>
      </c>
    </row>
    <row r="641" spans="1:2">
      <c r="A641" s="7">
        <v>11330034000023</v>
      </c>
      <c r="B641" s="10">
        <v>4.8280000000000003</v>
      </c>
    </row>
    <row r="642" spans="1:2">
      <c r="A642" s="7">
        <v>11329013000105</v>
      </c>
      <c r="B642" s="10">
        <v>2.34</v>
      </c>
    </row>
    <row r="643" spans="1:2">
      <c r="A643" s="13"/>
      <c r="B643" s="14"/>
    </row>
    <row r="644" spans="1:2">
      <c r="A644" s="13"/>
      <c r="B644" s="14"/>
    </row>
    <row r="645" spans="1:2">
      <c r="A645" s="13"/>
      <c r="B645" s="14"/>
    </row>
    <row r="646" spans="1:2">
      <c r="A646" s="13"/>
      <c r="B646" s="14"/>
    </row>
    <row r="647" spans="1:2">
      <c r="A647" s="13"/>
      <c r="B647" s="14"/>
    </row>
    <row r="648" spans="1:2">
      <c r="A648" s="13"/>
      <c r="B648" s="14"/>
    </row>
    <row r="649" spans="1:2">
      <c r="A649" s="13"/>
      <c r="B649" s="14"/>
    </row>
    <row r="650" spans="1:2">
      <c r="A650" s="13"/>
      <c r="B650" s="14"/>
    </row>
    <row r="651" spans="1:2">
      <c r="A651" s="13"/>
      <c r="B651" s="14"/>
    </row>
    <row r="652" spans="1:2">
      <c r="A652" s="13"/>
      <c r="B652" s="14"/>
    </row>
    <row r="653" spans="1:2">
      <c r="A653" s="13"/>
      <c r="B653" s="14"/>
    </row>
    <row r="654" spans="1:2">
      <c r="A654" s="13"/>
      <c r="B654" s="14"/>
    </row>
    <row r="655" spans="1:2">
      <c r="A655" s="13"/>
      <c r="B655" s="14"/>
    </row>
    <row r="656" spans="1:2">
      <c r="A656" s="13"/>
      <c r="B656" s="14"/>
    </row>
    <row r="657" spans="1:2">
      <c r="A657" s="13"/>
      <c r="B657" s="14"/>
    </row>
    <row r="658" spans="1:2">
      <c r="A658" s="13"/>
      <c r="B658" s="14"/>
    </row>
    <row r="659" spans="1:2">
      <c r="A659" s="13"/>
      <c r="B659" s="14"/>
    </row>
    <row r="660" spans="1:2">
      <c r="A660" s="13"/>
      <c r="B660" s="14"/>
    </row>
    <row r="661" spans="1:2">
      <c r="A661" s="13"/>
      <c r="B661" s="14"/>
    </row>
    <row r="662" spans="1:2">
      <c r="A662" s="13"/>
      <c r="B662" s="14"/>
    </row>
    <row r="663" spans="1:2">
      <c r="A663" s="13"/>
      <c r="B663" s="14"/>
    </row>
    <row r="664" spans="1:2">
      <c r="A664" s="13"/>
      <c r="B664" s="14"/>
    </row>
    <row r="665" spans="1:2">
      <c r="A665" s="13"/>
      <c r="B665" s="14"/>
    </row>
    <row r="666" spans="1:2">
      <c r="A666" s="13"/>
      <c r="B666" s="14"/>
    </row>
    <row r="667" spans="1:2">
      <c r="A667" s="13"/>
      <c r="B667" s="14"/>
    </row>
    <row r="668" spans="1:2">
      <c r="A668" s="13"/>
      <c r="B668" s="14"/>
    </row>
    <row r="669" spans="1:2">
      <c r="A669" s="13"/>
      <c r="B669" s="14"/>
    </row>
    <row r="670" spans="1:2">
      <c r="A670" s="13"/>
      <c r="B670" s="14"/>
    </row>
    <row r="671" spans="1:2">
      <c r="A671" s="13"/>
      <c r="B671" s="14"/>
    </row>
    <row r="672" spans="1:2">
      <c r="A672" s="13"/>
      <c r="B672" s="14"/>
    </row>
    <row r="673" spans="1:2">
      <c r="A673" s="13"/>
      <c r="B673" s="14"/>
    </row>
    <row r="674" spans="1:2">
      <c r="A674" s="13"/>
      <c r="B674" s="14"/>
    </row>
    <row r="675" spans="1:2">
      <c r="A675" s="13"/>
      <c r="B675" s="14"/>
    </row>
    <row r="676" spans="1:2">
      <c r="A676" s="13"/>
      <c r="B676" s="14"/>
    </row>
    <row r="677" spans="1:2">
      <c r="A677" s="13"/>
      <c r="B677" s="14"/>
    </row>
    <row r="678" spans="1:2">
      <c r="A678" s="13"/>
      <c r="B678" s="14"/>
    </row>
    <row r="679" spans="1:2">
      <c r="A679" s="13"/>
      <c r="B679" s="14"/>
    </row>
    <row r="680" spans="1:2">
      <c r="A680" s="13"/>
      <c r="B680" s="14"/>
    </row>
    <row r="681" spans="1:2">
      <c r="A681" s="13"/>
      <c r="B681" s="14"/>
    </row>
    <row r="682" spans="1:2">
      <c r="A682" s="13"/>
      <c r="B682" s="14"/>
    </row>
    <row r="683" spans="1:2">
      <c r="A683" s="13"/>
      <c r="B683" s="14"/>
    </row>
    <row r="684" spans="1:2">
      <c r="A684" s="13"/>
      <c r="B684" s="14"/>
    </row>
    <row r="685" spans="1:2">
      <c r="A685" s="13"/>
      <c r="B685" s="14"/>
    </row>
    <row r="686" spans="1:2">
      <c r="A686" s="13"/>
      <c r="B686" s="14"/>
    </row>
    <row r="687" spans="1:2">
      <c r="A687" s="13"/>
      <c r="B687" s="14"/>
    </row>
    <row r="688" spans="1:2">
      <c r="A688" s="13"/>
      <c r="B688" s="14"/>
    </row>
    <row r="689" spans="1:2">
      <c r="A689" s="13"/>
      <c r="B689" s="14"/>
    </row>
    <row r="690" spans="1:2">
      <c r="A690" s="13"/>
      <c r="B690" s="14"/>
    </row>
    <row r="691" spans="1:2">
      <c r="A691" s="13"/>
      <c r="B691" s="14"/>
    </row>
    <row r="692" spans="1:2">
      <c r="A692" s="13"/>
      <c r="B692" s="14"/>
    </row>
    <row r="693" spans="1:2">
      <c r="A693" s="13"/>
      <c r="B693" s="14"/>
    </row>
    <row r="694" spans="1:2">
      <c r="A694" s="13"/>
      <c r="B694" s="14"/>
    </row>
    <row r="695" spans="1:2">
      <c r="A695" s="13"/>
      <c r="B695" s="14"/>
    </row>
    <row r="696" spans="1:2">
      <c r="A696" s="13"/>
      <c r="B696" s="14"/>
    </row>
    <row r="697" spans="1:2">
      <c r="A697" s="13"/>
      <c r="B697" s="14"/>
    </row>
    <row r="698" spans="1:2">
      <c r="A698" s="13"/>
      <c r="B698" s="14"/>
    </row>
    <row r="699" spans="1:2">
      <c r="A699" s="13"/>
      <c r="B699" s="14"/>
    </row>
    <row r="700" spans="1:2">
      <c r="A700" s="13"/>
      <c r="B700" s="14"/>
    </row>
    <row r="701" spans="1:2">
      <c r="A701" s="13"/>
      <c r="B701" s="14"/>
    </row>
    <row r="702" spans="1:2">
      <c r="A702" s="13"/>
      <c r="B702" s="14"/>
    </row>
    <row r="703" spans="1:2">
      <c r="A703" s="13"/>
      <c r="B703" s="14"/>
    </row>
    <row r="704" spans="1:2">
      <c r="A704" s="13"/>
      <c r="B704" s="14"/>
    </row>
    <row r="705" spans="1:2">
      <c r="A705" s="13"/>
      <c r="B705" s="14"/>
    </row>
    <row r="706" spans="1:2">
      <c r="A706" s="13"/>
      <c r="B706" s="14"/>
    </row>
    <row r="707" spans="1:2">
      <c r="A707" s="13"/>
      <c r="B707" s="14"/>
    </row>
    <row r="708" spans="1:2">
      <c r="A708" s="13"/>
      <c r="B708" s="14"/>
    </row>
    <row r="709" spans="1:2">
      <c r="A709" s="13"/>
      <c r="B709" s="14"/>
    </row>
    <row r="710" spans="1:2">
      <c r="A710" s="13"/>
      <c r="B710" s="14"/>
    </row>
    <row r="711" spans="1:2">
      <c r="A711" s="13"/>
      <c r="B711" s="14"/>
    </row>
    <row r="712" spans="1:2">
      <c r="A712" s="13"/>
      <c r="B712" s="14"/>
    </row>
    <row r="713" spans="1:2">
      <c r="A713" s="13"/>
      <c r="B713" s="14"/>
    </row>
    <row r="714" spans="1:2">
      <c r="A714" s="13"/>
      <c r="B714" s="14"/>
    </row>
    <row r="715" spans="1:2">
      <c r="A715" s="13"/>
      <c r="B715" s="14"/>
    </row>
    <row r="716" spans="1:2">
      <c r="A716" s="13"/>
      <c r="B716" s="14"/>
    </row>
    <row r="717" spans="1:2">
      <c r="A717" s="13"/>
      <c r="B717" s="14"/>
    </row>
    <row r="718" spans="1:2">
      <c r="A718" s="13"/>
      <c r="B718" s="14"/>
    </row>
    <row r="719" spans="1:2">
      <c r="A719" s="13"/>
      <c r="B719" s="14"/>
    </row>
    <row r="720" spans="1:2">
      <c r="A720" s="13"/>
      <c r="B720" s="14"/>
    </row>
    <row r="721" spans="1:2">
      <c r="A721" s="13"/>
      <c r="B721" s="14"/>
    </row>
    <row r="722" spans="1:2">
      <c r="A722" s="13"/>
      <c r="B722" s="14"/>
    </row>
    <row r="723" spans="1:2">
      <c r="A723" s="13"/>
      <c r="B723" s="14"/>
    </row>
    <row r="724" spans="1:2">
      <c r="A724" s="13"/>
      <c r="B724" s="14"/>
    </row>
    <row r="725" spans="1:2">
      <c r="A725" s="13"/>
      <c r="B725" s="14"/>
    </row>
    <row r="726" spans="1:2">
      <c r="A726" s="13"/>
      <c r="B726" s="14"/>
    </row>
    <row r="727" spans="1:2">
      <c r="A727" s="13"/>
      <c r="B727" s="14"/>
    </row>
    <row r="728" spans="1:2">
      <c r="A728" s="13"/>
      <c r="B728" s="14"/>
    </row>
    <row r="729" spans="1:2">
      <c r="A729" s="13"/>
      <c r="B729" s="14"/>
    </row>
    <row r="730" spans="1:2">
      <c r="A730" s="13"/>
      <c r="B730" s="14"/>
    </row>
    <row r="731" spans="1:2">
      <c r="A731" s="13"/>
      <c r="B731" s="14"/>
    </row>
    <row r="732" spans="1:2">
      <c r="A732" s="13"/>
      <c r="B732" s="14"/>
    </row>
    <row r="733" spans="1:2">
      <c r="A733" s="13"/>
      <c r="B733" s="14"/>
    </row>
    <row r="734" spans="1:2">
      <c r="A734" s="13"/>
      <c r="B734" s="14"/>
    </row>
    <row r="735" spans="1:2">
      <c r="A735" s="13"/>
      <c r="B735" s="14"/>
    </row>
    <row r="736" spans="1:2">
      <c r="A736" s="13"/>
      <c r="B736" s="14"/>
    </row>
    <row r="737" spans="1:2">
      <c r="A737" s="13"/>
      <c r="B737" s="14"/>
    </row>
    <row r="738" spans="1:2">
      <c r="A738" s="13"/>
      <c r="B738" s="14"/>
    </row>
    <row r="739" spans="1:2">
      <c r="A739" s="13"/>
      <c r="B739" s="14"/>
    </row>
    <row r="740" spans="1:2">
      <c r="A740" s="13"/>
      <c r="B740" s="14"/>
    </row>
    <row r="741" spans="1:2">
      <c r="A741" s="13"/>
      <c r="B741" s="14"/>
    </row>
    <row r="742" spans="1:2">
      <c r="A742" s="13"/>
      <c r="B742" s="14"/>
    </row>
    <row r="743" spans="1:2">
      <c r="A743" s="13"/>
      <c r="B743" s="14"/>
    </row>
    <row r="744" spans="1:2">
      <c r="A744" s="13"/>
      <c r="B744" s="14"/>
    </row>
    <row r="745" spans="1:2">
      <c r="A745" s="13"/>
      <c r="B745" s="14"/>
    </row>
    <row r="746" spans="1:2">
      <c r="A746" s="13"/>
      <c r="B746" s="14"/>
    </row>
    <row r="747" spans="1:2">
      <c r="A747" s="13"/>
      <c r="B747" s="14"/>
    </row>
    <row r="748" spans="1:2">
      <c r="A748" s="13"/>
      <c r="B748" s="14"/>
    </row>
    <row r="749" spans="1:2">
      <c r="A749" s="13"/>
      <c r="B749" s="14"/>
    </row>
    <row r="750" spans="1:2">
      <c r="A750" s="13"/>
      <c r="B750" s="14"/>
    </row>
    <row r="751" spans="1:2">
      <c r="A751" s="13"/>
      <c r="B751" s="14"/>
    </row>
    <row r="752" spans="1:2">
      <c r="A752" s="13"/>
      <c r="B752" s="14"/>
    </row>
    <row r="753" spans="1:2">
      <c r="A753" s="13"/>
      <c r="B753" s="14"/>
    </row>
    <row r="754" spans="1:2">
      <c r="A754" s="13"/>
      <c r="B754" s="14"/>
    </row>
    <row r="755" spans="1:2">
      <c r="A755" s="13"/>
      <c r="B755" s="14"/>
    </row>
    <row r="756" spans="1:2">
      <c r="A756" s="13"/>
      <c r="B756" s="14"/>
    </row>
    <row r="757" spans="1:2">
      <c r="A757" s="13"/>
      <c r="B757" s="14"/>
    </row>
    <row r="758" spans="1:2">
      <c r="A758" s="13"/>
      <c r="B758" s="14"/>
    </row>
    <row r="759" spans="1:2">
      <c r="A759" s="13"/>
      <c r="B759" s="14"/>
    </row>
    <row r="760" spans="1:2">
      <c r="A760" s="13"/>
      <c r="B760" s="14"/>
    </row>
    <row r="761" spans="1:2">
      <c r="A761" s="13"/>
      <c r="B761" s="14"/>
    </row>
    <row r="762" spans="1:2">
      <c r="A762" s="13"/>
      <c r="B762" s="14"/>
    </row>
    <row r="763" spans="1:2">
      <c r="A763" s="13"/>
      <c r="B763" s="14"/>
    </row>
    <row r="764" spans="1:2">
      <c r="A764" s="13"/>
      <c r="B764" s="14"/>
    </row>
    <row r="765" spans="1:2">
      <c r="A765" s="13"/>
      <c r="B765" s="14"/>
    </row>
    <row r="766" spans="1:2">
      <c r="A766" s="13"/>
      <c r="B766" s="14"/>
    </row>
    <row r="767" spans="1:2">
      <c r="A767" s="13"/>
      <c r="B767" s="14"/>
    </row>
    <row r="768" spans="1:2">
      <c r="A768" s="13"/>
      <c r="B768" s="14"/>
    </row>
    <row r="769" spans="1:2">
      <c r="A769" s="13"/>
      <c r="B769" s="14"/>
    </row>
    <row r="770" spans="1:2">
      <c r="A770" s="13"/>
      <c r="B770" s="14"/>
    </row>
    <row r="771" spans="1:2">
      <c r="A771" s="13"/>
      <c r="B771" s="14"/>
    </row>
    <row r="772" spans="1:2">
      <c r="A772" s="13"/>
      <c r="B772" s="14"/>
    </row>
    <row r="773" spans="1:2">
      <c r="A773" s="13"/>
      <c r="B773" s="14"/>
    </row>
    <row r="774" spans="1:2">
      <c r="A774" s="13"/>
      <c r="B774" s="14"/>
    </row>
    <row r="775" spans="1:2">
      <c r="A775" s="13"/>
      <c r="B775" s="14"/>
    </row>
    <row r="776" spans="1:2">
      <c r="A776" s="13"/>
      <c r="B776" s="14"/>
    </row>
    <row r="777" spans="1:2">
      <c r="A777" s="13"/>
      <c r="B777" s="14"/>
    </row>
    <row r="778" spans="1:2">
      <c r="A778" s="13"/>
      <c r="B778" s="14"/>
    </row>
    <row r="779" spans="1:2">
      <c r="A779" s="13"/>
      <c r="B779" s="14"/>
    </row>
    <row r="780" spans="1:2">
      <c r="A780" s="13"/>
      <c r="B780" s="14"/>
    </row>
    <row r="781" spans="1:2">
      <c r="A781" s="13"/>
      <c r="B781" s="14"/>
    </row>
    <row r="782" spans="1:2">
      <c r="A782" s="13"/>
      <c r="B782" s="14"/>
    </row>
    <row r="783" spans="1:2">
      <c r="A783" s="13"/>
      <c r="B783" s="14"/>
    </row>
    <row r="784" spans="1:2">
      <c r="A784" s="13"/>
      <c r="B784" s="14"/>
    </row>
    <row r="785" spans="1:2">
      <c r="A785" s="13"/>
      <c r="B785" s="14"/>
    </row>
    <row r="786" spans="1:2">
      <c r="A786" s="13"/>
      <c r="B786" s="14"/>
    </row>
    <row r="787" spans="1:2">
      <c r="A787" s="13"/>
      <c r="B787" s="14"/>
    </row>
    <row r="788" spans="1:2">
      <c r="A788" s="13"/>
      <c r="B788" s="14"/>
    </row>
    <row r="789" spans="1:2">
      <c r="A789" s="13"/>
      <c r="B789" s="14"/>
    </row>
    <row r="790" spans="1:2">
      <c r="A790" s="13"/>
      <c r="B790" s="14"/>
    </row>
    <row r="791" spans="1:2">
      <c r="A791" s="13"/>
      <c r="B791" s="14"/>
    </row>
    <row r="792" spans="1:2">
      <c r="A792" s="13"/>
      <c r="B792" s="14"/>
    </row>
    <row r="793" spans="1:2">
      <c r="A793" s="13"/>
      <c r="B793" s="14"/>
    </row>
    <row r="794" spans="1:2">
      <c r="A794" s="13"/>
      <c r="B794" s="14"/>
    </row>
    <row r="795" spans="1:2">
      <c r="A795" s="13"/>
      <c r="B795" s="14"/>
    </row>
    <row r="796" spans="1:2">
      <c r="A796" s="13"/>
      <c r="B796" s="14"/>
    </row>
    <row r="797" spans="1:2">
      <c r="A797" s="13"/>
      <c r="B797" s="14"/>
    </row>
    <row r="798" spans="1:2">
      <c r="A798" s="13"/>
      <c r="B798" s="14"/>
    </row>
    <row r="799" spans="1:2">
      <c r="A799" s="13"/>
      <c r="B799" s="14"/>
    </row>
    <row r="800" spans="1:2">
      <c r="A800" s="13"/>
      <c r="B800" s="14"/>
    </row>
    <row r="801" spans="1:2">
      <c r="A801" s="13"/>
      <c r="B801" s="14"/>
    </row>
    <row r="802" spans="1:2">
      <c r="A802" s="13"/>
      <c r="B802" s="14"/>
    </row>
    <row r="803" spans="1:2">
      <c r="A803" s="13"/>
      <c r="B803" s="14"/>
    </row>
    <row r="804" spans="1:2">
      <c r="A804" s="13"/>
      <c r="B804" s="14"/>
    </row>
    <row r="805" spans="1:2">
      <c r="A805" s="13"/>
      <c r="B805" s="14"/>
    </row>
    <row r="806" spans="1:2">
      <c r="A806" s="13"/>
      <c r="B806" s="14"/>
    </row>
    <row r="807" spans="1:2">
      <c r="A807" s="13"/>
      <c r="B807" s="14"/>
    </row>
    <row r="808" spans="1:2">
      <c r="A808" s="13"/>
      <c r="B808" s="14"/>
    </row>
    <row r="809" spans="1:2">
      <c r="A809" s="13"/>
      <c r="B809" s="14"/>
    </row>
    <row r="810" spans="1:2">
      <c r="A810" s="13"/>
      <c r="B810" s="14"/>
    </row>
    <row r="811" spans="1:2">
      <c r="A811" s="13"/>
      <c r="B811" s="14"/>
    </row>
    <row r="812" spans="1:2">
      <c r="A812" s="13"/>
      <c r="B812" s="14"/>
    </row>
    <row r="813" spans="1:2">
      <c r="A813" s="13"/>
      <c r="B813" s="14"/>
    </row>
    <row r="814" spans="1:2">
      <c r="A814" s="13"/>
      <c r="B814" s="14"/>
    </row>
    <row r="815" spans="1:2">
      <c r="A815" s="13"/>
      <c r="B815" s="14"/>
    </row>
    <row r="816" spans="1:2">
      <c r="A816" s="13"/>
      <c r="B816" s="14"/>
    </row>
    <row r="817" spans="1:2">
      <c r="A817" s="13"/>
      <c r="B817" s="14"/>
    </row>
    <row r="818" spans="1:2">
      <c r="A818" s="13"/>
      <c r="B818" s="14"/>
    </row>
    <row r="819" spans="1:2">
      <c r="A819" s="13"/>
      <c r="B819" s="14"/>
    </row>
    <row r="820" spans="1:2">
      <c r="A820" s="13"/>
      <c r="B820" s="14"/>
    </row>
    <row r="821" spans="1:2">
      <c r="A821" s="13"/>
      <c r="B821" s="14"/>
    </row>
    <row r="822" spans="1:2">
      <c r="A822" s="13"/>
      <c r="B822" s="14"/>
    </row>
    <row r="823" spans="1:2">
      <c r="A823" s="13"/>
      <c r="B823" s="14"/>
    </row>
    <row r="824" spans="1:2">
      <c r="A824" s="13"/>
      <c r="B824" s="14"/>
    </row>
    <row r="825" spans="1:2">
      <c r="A825" s="13"/>
      <c r="B825" s="14"/>
    </row>
    <row r="826" spans="1:2">
      <c r="A826" s="13"/>
      <c r="B826" s="14"/>
    </row>
    <row r="827" spans="1:2">
      <c r="A827" s="13"/>
      <c r="B827" s="14"/>
    </row>
    <row r="828" spans="1:2">
      <c r="A828" s="13"/>
      <c r="B828" s="14"/>
    </row>
    <row r="829" spans="1:2">
      <c r="A829" s="13"/>
      <c r="B829" s="14"/>
    </row>
    <row r="830" spans="1:2">
      <c r="A830" s="13"/>
      <c r="B830" s="14"/>
    </row>
    <row r="831" spans="1:2">
      <c r="A831" s="13"/>
      <c r="B831" s="14"/>
    </row>
    <row r="832" spans="1:2">
      <c r="A832" s="13"/>
      <c r="B832" s="14"/>
    </row>
    <row r="833" spans="1:2">
      <c r="A833" s="13"/>
      <c r="B833" s="14"/>
    </row>
    <row r="834" spans="1:2">
      <c r="A834" s="13"/>
      <c r="B834" s="14"/>
    </row>
    <row r="835" spans="1:2">
      <c r="A835" s="13"/>
      <c r="B835" s="14"/>
    </row>
    <row r="836" spans="1:2">
      <c r="A836" s="13"/>
      <c r="B836" s="14"/>
    </row>
    <row r="837" spans="1:2">
      <c r="A837" s="13"/>
      <c r="B837" s="14"/>
    </row>
    <row r="838" spans="1:2">
      <c r="A838" s="13"/>
      <c r="B838" s="14"/>
    </row>
    <row r="839" spans="1:2">
      <c r="A839" s="13"/>
      <c r="B839" s="14"/>
    </row>
    <row r="840" spans="1:2">
      <c r="A840" s="13"/>
      <c r="B840" s="14"/>
    </row>
    <row r="841" spans="1:2">
      <c r="A841" s="13"/>
      <c r="B841" s="14"/>
    </row>
    <row r="842" spans="1:2">
      <c r="A842" s="13"/>
      <c r="B842" s="14"/>
    </row>
    <row r="843" spans="1:2">
      <c r="A843" s="13"/>
      <c r="B843" s="14"/>
    </row>
    <row r="844" spans="1:2">
      <c r="A844" s="13"/>
      <c r="B844" s="14"/>
    </row>
    <row r="845" spans="1:2">
      <c r="A845" s="13"/>
      <c r="B845" s="14"/>
    </row>
  </sheetData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12K indoor</vt:lpstr>
      <vt:lpstr>12K Outdoor</vt:lpstr>
      <vt:lpstr>18K indoor</vt:lpstr>
      <vt:lpstr>18K Outdoor</vt:lpstr>
      <vt:lpstr>24K indoor</vt:lpstr>
      <vt:lpstr>24K Outdoor</vt:lpstr>
      <vt:lpstr>配件底价表</vt:lpstr>
    </vt:vector>
  </TitlesOfParts>
  <Company>MC SYSTEM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吴艳波</dc:creator>
  <cp:lastModifiedBy>cloudconvert_19</cp:lastModifiedBy>
  <dcterms:created xsi:type="dcterms:W3CDTF">2008-06-27T02:57:21Z</dcterms:created>
  <dcterms:modified xsi:type="dcterms:W3CDTF">2022-01-18T14:15:36Z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ICV">
    <vt:lpwstr>FB54BF1FD8C34F148CEFDCDF453B7F5C</vt:lpwstr>
  </property>
</Properties>
</file>